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\\ee.local\paderno\Dati\Palmentino PC\PETICO\Comune di Paderno Dugnano\Grafici emissioni per comune\"/>
    </mc:Choice>
  </mc:AlternateContent>
  <xr:revisionPtr revIDLastSave="0" documentId="13_ncr:1_{96319EEC-3D19-4C79-A9CB-47DFC5206C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NSILE" sheetId="1" r:id="rId1"/>
    <sheet name="HCL" sheetId="2" r:id="rId2"/>
    <sheet name="CO" sheetId="3" r:id="rId3"/>
    <sheet name="NH3" sheetId="4" r:id="rId4"/>
    <sheet name="NOX" sheetId="5" r:id="rId5"/>
    <sheet name="SO2" sheetId="6" r:id="rId6"/>
    <sheet name="POLVERI" sheetId="7" r:id="rId7"/>
    <sheet name="COT" sheetId="8" r:id="rId8"/>
    <sheet name="O2" sheetId="9" r:id="rId9"/>
    <sheet name="CO2" sheetId="10" r:id="rId10"/>
    <sheet name="UMIDITA" sheetId="11" r:id="rId11"/>
    <sheet name="TEMPERATURA" sheetId="12" r:id="rId12"/>
    <sheet name="PORTATA" sheetId="13" r:id="rId13"/>
  </sheets>
  <definedNames>
    <definedName name="_xlnm.Print_Area" localSheetId="0">MENSILE!$A$1:$P$53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3" l="1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" i="9"/>
  <c r="C34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" i="4"/>
  <c r="C3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4" i="3"/>
  <c r="C4" i="3"/>
</calcChain>
</file>

<file path=xl/sharedStrings.xml><?xml version="1.0" encoding="utf-8"?>
<sst xmlns="http://schemas.openxmlformats.org/spreadsheetml/2006/main" count="439" uniqueCount="65">
  <si>
    <t>PARAMETRO</t>
  </si>
  <si>
    <t>HCL (mg/Nm3)</t>
  </si>
  <si>
    <t>CO (mg/Nm3)</t>
  </si>
  <si>
    <t>CO2 (mg/Nm3)</t>
  </si>
  <si>
    <t>NH3 (mg/Nm3)</t>
  </si>
  <si>
    <t>NOX (mg/Nm3)</t>
  </si>
  <si>
    <t>SO2 (mg/Nm3)</t>
  </si>
  <si>
    <t>Polveri (mg/Nm3)</t>
  </si>
  <si>
    <t>COT (mg/Nm3)</t>
  </si>
  <si>
    <t>O2 (% V)</t>
  </si>
  <si>
    <t>Umidità (% V)</t>
  </si>
  <si>
    <t>Temperatura Fumi (°C)</t>
  </si>
  <si>
    <t>Pressione Fumi Bar</t>
  </si>
  <si>
    <t>Portata Fumi KNm3/h</t>
  </si>
  <si>
    <t>ORE  FUNZIONAMENTO</t>
  </si>
  <si>
    <t>LIMITE GIORNO</t>
  </si>
  <si>
    <t>Ac. Cloridrico</t>
  </si>
  <si>
    <t>Giorno</t>
  </si>
  <si>
    <t>mg/Nm3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</si>
  <si>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</si>
  <si>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</si>
  <si>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</si>
  <si>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</si>
  <si>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</si>
  <si>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</si>
  <si>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</si>
  <si>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</si>
  <si>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</si>
  <si>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</si>
  <si>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</si>
  <si>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</si>
  <si>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</si>
  <si>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</si>
  <si>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</si>
  <si>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</si>
  <si>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</si>
  <si>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</si>
  <si>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</si>
  <si>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</si>
  <si>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</si>
  <si>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</si>
  <si>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</si>
  <si>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</si>
  <si>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</si>
  <si>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</si>
  <si>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</si>
  <si>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</si>
  <si>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Limite Giorno</t>
  </si>
  <si>
    <t>OSSIDO DI CARBONIO</t>
  </si>
  <si>
    <t>VALORE MEDIO GG</t>
  </si>
  <si>
    <t>Ammoniaca</t>
  </si>
  <si>
    <t>Ossidi ai azoto</t>
  </si>
  <si>
    <t>Anidride solforosa</t>
  </si>
  <si>
    <t>Polveri</t>
  </si>
  <si>
    <t>Carbonio organico totale</t>
  </si>
  <si>
    <t>Ossigeno</t>
  </si>
  <si>
    <t>Anidride Carbonica</t>
  </si>
  <si>
    <t>Umidità</t>
  </si>
  <si>
    <t>Temperatura</t>
  </si>
  <si>
    <t>Portata fumi</t>
  </si>
  <si>
    <t>29</t>
  </si>
  <si>
    <t>30</t>
  </si>
  <si>
    <t>31</t>
  </si>
  <si>
    <t xml:space="preserve">  </t>
  </si>
  <si>
    <t>INCENERITORE DI BIONORD - MESE DI GIUGNO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</si>
</sst>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8"/>
      <color theme="7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9"/>
      <name val="Arial"/>
    </font>
    <font>
      <sz val="9"/>
      <name val="Arial"/>
    </font>
    <font>
      <b/>
      <i/>
      <sz val="9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3" fontId="2" fillId="0" borderId="0" applyNumberFormat="0" applyFont="0" applyFill="0" applyBorder="0" applyProtection="0">
      <alignment horizontal="right" vertical="center" indent="1"/>
    </xf>
  </cellStyleXfs>
  <cellXfs count="28">
    <xf numFmtId="0" fontId="0" fillId="0" borderId="0" xfId="0"/>
    <xf numFmtId="0" fontId="4" fillId="3" borderId="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2" fontId="0" fillId="0" borderId="0" xfId="0" applyNumberFormat="1"/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/>
    <xf numFmtId="2" fontId="0" fillId="0" borderId="9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1" xfId="0" applyFont="1" applyBorder="1" applyAlignment="1">
      <alignment horizontal="left" vertical="center" indent="1"/>
    </xf>
    <xf numFmtId="0" fontId="0" fillId="2" borderId="11" xfId="0" applyFont="1" applyFill="1" applyBorder="1" applyAlignment="1">
      <alignment horizontal="left" vertical="center" indent="1"/>
    </xf>
    <xf numFmtId="4" fontId="0" fillId="0" borderId="10" xfId="0" applyNumberFormat="1" applyBorder="1" applyAlignment="1">
      <alignment horizontal="right" vertical="center" indent="1"/>
    </xf>
    <xf numFmtId="3" fontId="0" fillId="2" borderId="10" xfId="2" applyFont="1" applyFill="1" applyBorder="1" applyAlignment="1">
      <alignment horizontal="right" vertical="center" indent="1"/>
    </xf>
    <xf numFmtId="0" fontId="0" fillId="2" borderId="10" xfId="0" applyFill="1" applyBorder="1" applyAlignment="1">
      <alignment horizontal="right" vertical="center" indent="1"/>
    </xf>
    <xf numFmtId="0" fontId="0" fillId="0" borderId="10" xfId="0" applyBorder="1"/>
    <xf numFmtId="164" fontId="0" fillId="0" borderId="7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3" fontId="3" fillId="2" borderId="0" xfId="1" applyNumberFormat="1" applyFont="1" applyFill="1" applyAlignment="1">
      <alignment horizontal="center" vertical="top"/>
    </xf>
  </cellXfs>
  <cellStyles count="3">
    <cellStyle name="Currency Custom" xfId="2" xr:uid="{00000000-0005-0000-0000-000000000000}"/>
    <cellStyle name="Normale" xfId="0" builtinId="0"/>
    <cellStyle name="Tito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Andamento emissioni - medie mensili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4.8868895375476569E-2"/>
          <c:y val="5.3432357703616672E-2"/>
          <c:w val="0.93919453044662038"/>
          <c:h val="0.789676700728938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MENSILE!$A$6</c:f>
              <c:strCache>
                <c:ptCount val="1"/>
                <c:pt idx="0">
                  <c:v>VALORE MEDIO GG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MENSILE!$B$6:$O$6</c:f>
              <c:numCache>
                <c:formatCode>0.00</c:formatCode>
                <c:ptCount val="14"/>
                <c:pt idx="0">
                  <c:v>0.65633578585430974</c:v>
                </c:pt>
                <c:pt idx="1">
                  <c:v>2.7005086122655038</c:v>
                </c:pt>
                <c:pt idx="2">
                  <c:v>4.1981273665268102</c:v>
                </c:pt>
                <c:pt idx="3">
                  <c:v>1.0231534523669859E-5</c:v>
                </c:pt>
                <c:pt idx="4">
                  <c:v>68.67943250639749</c:v>
                </c:pt>
                <c:pt idx="5">
                  <c:v>2.0089929430490355E-2</c:v>
                </c:pt>
                <c:pt idx="6">
                  <c:v>0</c:v>
                </c:pt>
                <c:pt idx="7">
                  <c:v>2.2519070011484352</c:v>
                </c:pt>
                <c:pt idx="8">
                  <c:v>16.066686940695696</c:v>
                </c:pt>
                <c:pt idx="9">
                  <c:v>7.138614374617875</c:v>
                </c:pt>
                <c:pt idx="10" formatCode="0.0">
                  <c:v>181.60910938791307</c:v>
                </c:pt>
                <c:pt idx="11" formatCode="0">
                  <c:v>1012.8641393188291</c:v>
                </c:pt>
                <c:pt idx="12">
                  <c:v>11.080509132188713</c:v>
                </c:pt>
                <c:pt idx="13" formatCode="#,##0.00">
                  <c:v>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C-45FB-B8D1-005A80AF1883}"/>
            </c:ext>
          </c:extLst>
        </c:ser>
        <c:ser>
          <c:idx val="1"/>
          <c:order val="1"/>
          <c:tx>
            <c:strRef>
              <c:f>MENSILE!$A$7</c:f>
              <c:strCache>
                <c:ptCount val="1"/>
                <c:pt idx="0">
                  <c:v>LIMITE GIORNO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MENSILE!$B$7:$O$7</c:f>
              <c:numCache>
                <c:formatCode>#,##0</c:formatCode>
                <c:ptCount val="14"/>
                <c:pt idx="0">
                  <c:v>10</c:v>
                </c:pt>
                <c:pt idx="1">
                  <c:v>50</c:v>
                </c:pt>
                <c:pt idx="3">
                  <c:v>10</c:v>
                </c:pt>
                <c:pt idx="4">
                  <c:v>100</c:v>
                </c:pt>
                <c:pt idx="5">
                  <c:v>50</c:v>
                </c:pt>
                <c:pt idx="6">
                  <c:v>10</c:v>
                </c:pt>
                <c:pt idx="7">
                  <c:v>10</c:v>
                </c:pt>
                <c:pt idx="13" formatCode="General">
                  <c:v>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3C-45FB-B8D1-005A80AF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140608"/>
        <c:axId val="484137864"/>
      </c:barChart>
      <c:catAx>
        <c:axId val="48414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37864"/>
        <c:crosses val="autoZero"/>
        <c:auto val="1"/>
        <c:lblAlgn val="ctr"/>
        <c:lblOffset val="100"/>
        <c:noMultiLvlLbl val="0"/>
      </c:catAx>
      <c:valAx>
        <c:axId val="484137864"/>
        <c:scaling>
          <c:orientation val="minMax"/>
          <c:max val="7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4060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ANIDRIDE</a:t>
            </a:r>
            <a:r>
              <a:rPr lang="en-US" baseline="0"/>
              <a:t> CARBONICA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'CO2'!$B$3:$B$33</c:f>
              <c:numCache>
                <c:formatCode>0.00</c:formatCode>
                <c:ptCount val="31"/>
                <c:pt idx="0">
                  <c:v>4.755869047982352</c:v>
                </c:pt>
                <c:pt idx="1">
                  <c:v>4.3152763644854231</c:v>
                </c:pt>
                <c:pt idx="2">
                  <c:v>4.2485370536645251</c:v>
                </c:pt>
                <c:pt idx="3">
                  <c:v>4.1584682414929075</c:v>
                </c:pt>
                <c:pt idx="4">
                  <c:v>4.0158626884222031</c:v>
                </c:pt>
                <c:pt idx="5">
                  <c:v>4.1332300653060274</c:v>
                </c:pt>
                <c:pt idx="6">
                  <c:v>4.145103245973587</c:v>
                </c:pt>
                <c:pt idx="7">
                  <c:v>4.2316800008217497</c:v>
                </c:pt>
                <c:pt idx="8">
                  <c:v>4.1720152447621031</c:v>
                </c:pt>
                <c:pt idx="9">
                  <c:v>3.7494062085946402</c:v>
                </c:pt>
                <c:pt idx="10">
                  <c:v>3.8545923431714377</c:v>
                </c:pt>
                <c:pt idx="11">
                  <c:v>3.9548043012619019</c:v>
                </c:pt>
                <c:pt idx="12">
                  <c:v>3.8775345285733542</c:v>
                </c:pt>
                <c:pt idx="13" formatCode="0.0">
                  <c:v>0</c:v>
                </c:pt>
                <c:pt idx="14">
                  <c:v>4.8679221615646826</c:v>
                </c:pt>
                <c:pt idx="15">
                  <c:v>4.630657750627269</c:v>
                </c:pt>
                <c:pt idx="16">
                  <c:v>4.430846631526947</c:v>
                </c:pt>
                <c:pt idx="17">
                  <c:v>4.3373951961596804</c:v>
                </c:pt>
                <c:pt idx="18">
                  <c:v>3.9978361080090203</c:v>
                </c:pt>
                <c:pt idx="19">
                  <c:v>4.3113105041640143</c:v>
                </c:pt>
                <c:pt idx="20">
                  <c:v>4.1412551055351896</c:v>
                </c:pt>
                <c:pt idx="21">
                  <c:v>4.2443690448999405</c:v>
                </c:pt>
                <c:pt idx="22">
                  <c:v>4.3536079575618105</c:v>
                </c:pt>
                <c:pt idx="23">
                  <c:v>4.0712881286938982</c:v>
                </c:pt>
                <c:pt idx="24">
                  <c:v>4.1959649473428726</c:v>
                </c:pt>
                <c:pt idx="25">
                  <c:v>4.1637395409976738</c:v>
                </c:pt>
                <c:pt idx="26">
                  <c:v>4.0918972333272299</c:v>
                </c:pt>
                <c:pt idx="27">
                  <c:v>4.1058868567148847</c:v>
                </c:pt>
                <c:pt idx="28">
                  <c:v>4.1441726436217623</c:v>
                </c:pt>
                <c:pt idx="29">
                  <c:v>4.0990640968084335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AF-4B26-85CC-0F26DE6B77DA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AF-4B26-85CC-0F26DE6B7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4472"/>
        <c:axId val="485524864"/>
      </c:lineChart>
      <c:catAx>
        <c:axId val="48552447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4864"/>
        <c:crosses val="autoZero"/>
        <c:auto val="1"/>
        <c:lblAlgn val="ctr"/>
        <c:lblOffset val="100"/>
        <c:noMultiLvlLbl val="0"/>
      </c:catAx>
      <c:valAx>
        <c:axId val="485524864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4472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UMIDITA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UMIDITA!$B$3:$B$33</c:f>
              <c:numCache>
                <c:formatCode>0.00</c:formatCode>
                <c:ptCount val="31"/>
                <c:pt idx="0">
                  <c:v>7.7793231237502329</c:v>
                </c:pt>
                <c:pt idx="1">
                  <c:v>7.1204091012477875</c:v>
                </c:pt>
                <c:pt idx="2">
                  <c:v>7.4190613428751631</c:v>
                </c:pt>
                <c:pt idx="3">
                  <c:v>7.3734115362167358</c:v>
                </c:pt>
                <c:pt idx="4">
                  <c:v>6.9206607143084211</c:v>
                </c:pt>
                <c:pt idx="5">
                  <c:v>7.0667348702748614</c:v>
                </c:pt>
                <c:pt idx="6">
                  <c:v>7.4571786224842072</c:v>
                </c:pt>
                <c:pt idx="7">
                  <c:v>7.0296392043431597</c:v>
                </c:pt>
                <c:pt idx="8">
                  <c:v>6.4925224284331007</c:v>
                </c:pt>
                <c:pt idx="9">
                  <c:v>5.833011994759242</c:v>
                </c:pt>
                <c:pt idx="10">
                  <c:v>6.4139570295810699</c:v>
                </c:pt>
                <c:pt idx="11">
                  <c:v>6.1528951724370318</c:v>
                </c:pt>
                <c:pt idx="12">
                  <c:v>6.8254239956537885</c:v>
                </c:pt>
                <c:pt idx="13" formatCode="0.0">
                  <c:v>0</c:v>
                </c:pt>
                <c:pt idx="14">
                  <c:v>7.9564261725454619</c:v>
                </c:pt>
                <c:pt idx="15">
                  <c:v>8.0137678851252012</c:v>
                </c:pt>
                <c:pt idx="16">
                  <c:v>7.4351935784022016</c:v>
                </c:pt>
                <c:pt idx="17">
                  <c:v>7.0514994561672211</c:v>
                </c:pt>
                <c:pt idx="18">
                  <c:v>6.4288722276687622</c:v>
                </c:pt>
                <c:pt idx="19">
                  <c:v>7.3013017007282803</c:v>
                </c:pt>
                <c:pt idx="20">
                  <c:v>7.3368839422861738</c:v>
                </c:pt>
                <c:pt idx="21">
                  <c:v>7.4381365279356642</c:v>
                </c:pt>
                <c:pt idx="22">
                  <c:v>7.6774710118770599</c:v>
                </c:pt>
                <c:pt idx="23">
                  <c:v>7.2988384366035461</c:v>
                </c:pt>
                <c:pt idx="24">
                  <c:v>7.1512203216552734</c:v>
                </c:pt>
                <c:pt idx="25">
                  <c:v>6.9945891604704018</c:v>
                </c:pt>
                <c:pt idx="26">
                  <c:v>7.3498349825541176</c:v>
                </c:pt>
                <c:pt idx="27">
                  <c:v>7.2797673046588898</c:v>
                </c:pt>
                <c:pt idx="28">
                  <c:v>7.2234629889329272</c:v>
                </c:pt>
                <c:pt idx="29">
                  <c:v>7.4405355155467987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2-4A35-BD80-3DB3816F87D5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F2-4A35-BD80-3DB3816F8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5648"/>
        <c:axId val="484139040"/>
      </c:lineChart>
      <c:catAx>
        <c:axId val="485525648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9040"/>
        <c:crosses val="autoZero"/>
        <c:auto val="1"/>
        <c:lblAlgn val="ctr"/>
        <c:lblOffset val="100"/>
        <c:noMultiLvlLbl val="0"/>
      </c:catAx>
      <c:valAx>
        <c:axId val="484139040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5648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TEMPERATURA!$B$3:$B$33</c:f>
              <c:numCache>
                <c:formatCode>0.0</c:formatCode>
                <c:ptCount val="31"/>
                <c:pt idx="0">
                  <c:v>176.15964326404389</c:v>
                </c:pt>
                <c:pt idx="1">
                  <c:v>183.55876445770264</c:v>
                </c:pt>
                <c:pt idx="2">
                  <c:v>183.40817451477051</c:v>
                </c:pt>
                <c:pt idx="3">
                  <c:v>182.85856056213379</c:v>
                </c:pt>
                <c:pt idx="4">
                  <c:v>183.29068597157797</c:v>
                </c:pt>
                <c:pt idx="5">
                  <c:v>182.60708141326904</c:v>
                </c:pt>
                <c:pt idx="6">
                  <c:v>181.7431755065918</c:v>
                </c:pt>
                <c:pt idx="7">
                  <c:v>181.41094875335693</c:v>
                </c:pt>
                <c:pt idx="8">
                  <c:v>181.00848579406738</c:v>
                </c:pt>
                <c:pt idx="9">
                  <c:v>183.17347653706869</c:v>
                </c:pt>
                <c:pt idx="10">
                  <c:v>182.72781054178873</c:v>
                </c:pt>
                <c:pt idx="11">
                  <c:v>183.31501706441244</c:v>
                </c:pt>
                <c:pt idx="12">
                  <c:v>182.09027989705405</c:v>
                </c:pt>
                <c:pt idx="13">
                  <c:v>0</c:v>
                </c:pt>
                <c:pt idx="14">
                  <c:v>170.09936246004972</c:v>
                </c:pt>
                <c:pt idx="15">
                  <c:v>178.25918124584442</c:v>
                </c:pt>
                <c:pt idx="16">
                  <c:v>182.17506440480551</c:v>
                </c:pt>
                <c:pt idx="17">
                  <c:v>182.84344546000162</c:v>
                </c:pt>
                <c:pt idx="18">
                  <c:v>182.95193290710449</c:v>
                </c:pt>
                <c:pt idx="19">
                  <c:v>179.1064066205706</c:v>
                </c:pt>
                <c:pt idx="20">
                  <c:v>182.90304787953696</c:v>
                </c:pt>
                <c:pt idx="21">
                  <c:v>181.56893030802408</c:v>
                </c:pt>
                <c:pt idx="22">
                  <c:v>181.28346347808838</c:v>
                </c:pt>
                <c:pt idx="23">
                  <c:v>180.17187690734863</c:v>
                </c:pt>
                <c:pt idx="24">
                  <c:v>181.88095092773438</c:v>
                </c:pt>
                <c:pt idx="25">
                  <c:v>181.94823519388834</c:v>
                </c:pt>
                <c:pt idx="26">
                  <c:v>181.94400850931802</c:v>
                </c:pt>
                <c:pt idx="27">
                  <c:v>182.16975466410318</c:v>
                </c:pt>
                <c:pt idx="28">
                  <c:v>182.10664399464926</c:v>
                </c:pt>
                <c:pt idx="29">
                  <c:v>182.8700787226359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74-4E53-92F6-738018EEF1B4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74-4E53-92F6-738018EEF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432"/>
        <c:axId val="484136688"/>
      </c:lineChart>
      <c:catAx>
        <c:axId val="484139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6688"/>
        <c:crosses val="autoZero"/>
        <c:auto val="1"/>
        <c:lblAlgn val="ctr"/>
        <c:lblOffset val="100"/>
        <c:noMultiLvlLbl val="0"/>
      </c:catAx>
      <c:valAx>
        <c:axId val="484136688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°C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484139432"/>
        <c:crosses val="autoZero"/>
        <c:crossBetween val="between"/>
        <c:majorUnit val="10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PORTATA</a:t>
            </a:r>
            <a:r>
              <a:rPr lang="en-US" baseline="0"/>
              <a:t> FUMI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PORTATA!$B$3:$B$33</c:f>
              <c:numCache>
                <c:formatCode>0.00</c:formatCode>
                <c:ptCount val="31"/>
                <c:pt idx="0">
                  <c:v>10.514698459988548</c:v>
                </c:pt>
                <c:pt idx="1">
                  <c:v>11.457540790239969</c:v>
                </c:pt>
                <c:pt idx="2">
                  <c:v>11.611111481984457</c:v>
                </c:pt>
                <c:pt idx="3">
                  <c:v>11.507177829742432</c:v>
                </c:pt>
                <c:pt idx="4">
                  <c:v>11.55063134431839</c:v>
                </c:pt>
                <c:pt idx="5">
                  <c:v>11.13596753279368</c:v>
                </c:pt>
                <c:pt idx="6">
                  <c:v>10.859640896320343</c:v>
                </c:pt>
                <c:pt idx="7">
                  <c:v>10.720285693804422</c:v>
                </c:pt>
                <c:pt idx="8">
                  <c:v>11.045752545197805</c:v>
                </c:pt>
                <c:pt idx="9">
                  <c:v>11.910286923249563</c:v>
                </c:pt>
                <c:pt idx="10">
                  <c:v>11.224092920621237</c:v>
                </c:pt>
                <c:pt idx="11">
                  <c:v>11.200309713681539</c:v>
                </c:pt>
                <c:pt idx="12">
                  <c:v>10.927793343861898</c:v>
                </c:pt>
                <c:pt idx="13" formatCode="0.0">
                  <c:v>0</c:v>
                </c:pt>
                <c:pt idx="14">
                  <c:v>10.384758197900021</c:v>
                </c:pt>
                <c:pt idx="15">
                  <c:v>10.692035840905231</c:v>
                </c:pt>
                <c:pt idx="16">
                  <c:v>10.751570383707682</c:v>
                </c:pt>
                <c:pt idx="17">
                  <c:v>10.651134292284647</c:v>
                </c:pt>
                <c:pt idx="18">
                  <c:v>11.441280563672384</c:v>
                </c:pt>
                <c:pt idx="19">
                  <c:v>10.872980969292778</c:v>
                </c:pt>
                <c:pt idx="20">
                  <c:v>11.313452223936716</c:v>
                </c:pt>
                <c:pt idx="21">
                  <c:v>10.696108837922415</c:v>
                </c:pt>
                <c:pt idx="22">
                  <c:v>10.653503835201263</c:v>
                </c:pt>
                <c:pt idx="23">
                  <c:v>10.873329639434814</c:v>
                </c:pt>
                <c:pt idx="24">
                  <c:v>11.227434913317362</c:v>
                </c:pt>
                <c:pt idx="25">
                  <c:v>11.123432972851921</c:v>
                </c:pt>
                <c:pt idx="26">
                  <c:v>10.95058536529541</c:v>
                </c:pt>
                <c:pt idx="27">
                  <c:v>10.978366255760193</c:v>
                </c:pt>
                <c:pt idx="28">
                  <c:v>11.225731829802195</c:v>
                </c:pt>
                <c:pt idx="29">
                  <c:v>11.292225480079651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E0-4298-B324-C86A4540C4AD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PORTATA!$C$3:$C$33</c:f>
              <c:numCache>
                <c:formatCode>0.00</c:formatCode>
                <c:ptCount val="3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E0-4298-B324-C86A4540C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329536"/>
        <c:axId val="486327576"/>
      </c:lineChart>
      <c:catAx>
        <c:axId val="48632953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6327576"/>
        <c:crosses val="autoZero"/>
        <c:auto val="1"/>
        <c:lblAlgn val="ctr"/>
        <c:lblOffset val="100"/>
        <c:noMultiLvlLbl val="0"/>
      </c:catAx>
      <c:valAx>
        <c:axId val="486327576"/>
        <c:scaling>
          <c:orientation val="minMax"/>
          <c:max val="2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KNm3/h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6329536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ACIDO</a:t>
            </a:r>
            <a:r>
              <a:rPr lang="en-US" baseline="0"/>
              <a:t> CLORIDRICO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HCL!$B$3:$B$33</c:f>
              <c:numCache>
                <c:formatCode>0.00</c:formatCode>
                <c:ptCount val="31"/>
                <c:pt idx="0">
                  <c:v>0.42789153901061844</c:v>
                </c:pt>
                <c:pt idx="1">
                  <c:v>0.61963980039581656</c:v>
                </c:pt>
                <c:pt idx="2">
                  <c:v>0.90573118518417084</c:v>
                </c:pt>
                <c:pt idx="3">
                  <c:v>6.200027853871385E-2</c:v>
                </c:pt>
                <c:pt idx="4">
                  <c:v>1.6683327806337427</c:v>
                </c:pt>
                <c:pt idx="5">
                  <c:v>1.7029298469424248E-2</c:v>
                </c:pt>
                <c:pt idx="6">
                  <c:v>0.56076027355932945</c:v>
                </c:pt>
                <c:pt idx="7">
                  <c:v>0.58357230888213962</c:v>
                </c:pt>
                <c:pt idx="8">
                  <c:v>0.31126654365410406</c:v>
                </c:pt>
                <c:pt idx="9">
                  <c:v>0.14363031337658563</c:v>
                </c:pt>
                <c:pt idx="10">
                  <c:v>0.12445862825067404</c:v>
                </c:pt>
                <c:pt idx="11">
                  <c:v>0.15361940875785271</c:v>
                </c:pt>
                <c:pt idx="12">
                  <c:v>0</c:v>
                </c:pt>
                <c:pt idx="13" formatCode="0.0">
                  <c:v>0</c:v>
                </c:pt>
                <c:pt idx="14">
                  <c:v>0.25711125541817059</c:v>
                </c:pt>
                <c:pt idx="15">
                  <c:v>0.66593574311422266</c:v>
                </c:pt>
                <c:pt idx="16">
                  <c:v>0.49086384669256705</c:v>
                </c:pt>
                <c:pt idx="17">
                  <c:v>2.5416586200396218</c:v>
                </c:pt>
                <c:pt idx="18">
                  <c:v>1.2559704314917326</c:v>
                </c:pt>
                <c:pt idx="19">
                  <c:v>0.48038645753903048</c:v>
                </c:pt>
                <c:pt idx="20">
                  <c:v>0.64175836757446325</c:v>
                </c:pt>
                <c:pt idx="21">
                  <c:v>0.52498298635085427</c:v>
                </c:pt>
                <c:pt idx="22">
                  <c:v>1.1232330049388111</c:v>
                </c:pt>
                <c:pt idx="23">
                  <c:v>1.0698868285010878</c:v>
                </c:pt>
                <c:pt idx="24">
                  <c:v>0.93251406370351708</c:v>
                </c:pt>
                <c:pt idx="25">
                  <c:v>0.34053934447686462</c:v>
                </c:pt>
                <c:pt idx="26">
                  <c:v>0.64895410848160584</c:v>
                </c:pt>
                <c:pt idx="27">
                  <c:v>0.23576574652300528</c:v>
                </c:pt>
                <c:pt idx="28">
                  <c:v>0.97522912073569989</c:v>
                </c:pt>
                <c:pt idx="29">
                  <c:v>0.45766282314434648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E-4CBB-86C4-7545388C9D53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HCL!$C$3:$C$33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E-4CBB-86C4-7545388C9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8256"/>
        <c:axId val="484143352"/>
      </c:lineChart>
      <c:catAx>
        <c:axId val="48413825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352"/>
        <c:crosses val="autoZero"/>
        <c:auto val="1"/>
        <c:lblAlgn val="ctr"/>
        <c:lblOffset val="100"/>
        <c:noMultiLvlLbl val="0"/>
      </c:catAx>
      <c:valAx>
        <c:axId val="484143352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8256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OSSIDO DI CARBONIO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CO!$B$3:$B$33</c:f>
              <c:numCache>
                <c:formatCode>0.00</c:formatCode>
                <c:ptCount val="31"/>
                <c:pt idx="0">
                  <c:v>3.9262212564547858</c:v>
                </c:pt>
                <c:pt idx="1">
                  <c:v>1.0474513384203117</c:v>
                </c:pt>
                <c:pt idx="2">
                  <c:v>2.4191336507598558</c:v>
                </c:pt>
                <c:pt idx="3">
                  <c:v>1.2228407574196656</c:v>
                </c:pt>
                <c:pt idx="4">
                  <c:v>5.5474555293718977</c:v>
                </c:pt>
                <c:pt idx="5">
                  <c:v>3.2967013629774251</c:v>
                </c:pt>
                <c:pt idx="6">
                  <c:v>1.7682076717416446</c:v>
                </c:pt>
                <c:pt idx="7">
                  <c:v>1.4000994140903156</c:v>
                </c:pt>
                <c:pt idx="8">
                  <c:v>3.401568241417408</c:v>
                </c:pt>
                <c:pt idx="9">
                  <c:v>3.8061874434351921</c:v>
                </c:pt>
                <c:pt idx="10">
                  <c:v>4.7444826538364095</c:v>
                </c:pt>
                <c:pt idx="11">
                  <c:v>3.0156985794504485</c:v>
                </c:pt>
                <c:pt idx="12">
                  <c:v>2.7968985984722772</c:v>
                </c:pt>
                <c:pt idx="13" formatCode="0.0">
                  <c:v>0</c:v>
                </c:pt>
                <c:pt idx="14">
                  <c:v>3.0614543069492686</c:v>
                </c:pt>
                <c:pt idx="15">
                  <c:v>3.4742436376602752</c:v>
                </c:pt>
                <c:pt idx="16">
                  <c:v>2.4832835122942924</c:v>
                </c:pt>
                <c:pt idx="17">
                  <c:v>1.9318682899077733</c:v>
                </c:pt>
                <c:pt idx="18">
                  <c:v>7.318648687253396</c:v>
                </c:pt>
                <c:pt idx="19">
                  <c:v>4.5752202996185849</c:v>
                </c:pt>
                <c:pt idx="20">
                  <c:v>2.804369505494833</c:v>
                </c:pt>
                <c:pt idx="21">
                  <c:v>2.1846662163734436</c:v>
                </c:pt>
                <c:pt idx="22">
                  <c:v>1.218159129222234</c:v>
                </c:pt>
                <c:pt idx="23">
                  <c:v>2.4334779269993305</c:v>
                </c:pt>
                <c:pt idx="24">
                  <c:v>2.5934860855340958</c:v>
                </c:pt>
                <c:pt idx="25">
                  <c:v>1.2257673705325407</c:v>
                </c:pt>
                <c:pt idx="26">
                  <c:v>3.9052039980888367</c:v>
                </c:pt>
                <c:pt idx="27">
                  <c:v>1.209518810113271</c:v>
                </c:pt>
                <c:pt idx="28">
                  <c:v>6.3104620979477965E-4</c:v>
                </c:pt>
                <c:pt idx="29">
                  <c:v>0.67510327200094855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D9-4F64-83A0-2B75EA531592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D9-4F64-83A0-2B75EA531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6296"/>
        <c:axId val="484143744"/>
      </c:lineChart>
      <c:catAx>
        <c:axId val="48413629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744"/>
        <c:crosses val="autoZero"/>
        <c:auto val="1"/>
        <c:lblAlgn val="ctr"/>
        <c:lblOffset val="100"/>
        <c:noMultiLvlLbl val="0"/>
      </c:catAx>
      <c:valAx>
        <c:axId val="484143744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6296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AMMONIACA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'NH3'!$B$3:$B$33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2.7305407760043937E-4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 formatCode="0.0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E-4326-8772-1719D36D404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'NH3'!$C$3:$C$33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1E-4326-8772-1719D36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824"/>
        <c:axId val="484141392"/>
      </c:lineChart>
      <c:catAx>
        <c:axId val="484139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1392"/>
        <c:crosses val="autoZero"/>
        <c:auto val="1"/>
        <c:lblAlgn val="ctr"/>
        <c:lblOffset val="100"/>
        <c:noMultiLvlLbl val="0"/>
      </c:catAx>
      <c:valAx>
        <c:axId val="484141392"/>
        <c:scaling>
          <c:orientation val="minMax"/>
          <c:max val="3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982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OSSIDI</a:t>
            </a:r>
            <a:r>
              <a:rPr lang="en-US" baseline="0"/>
              <a:t> DI AZOTO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NOX!$B$3:$B$33</c:f>
              <c:numCache>
                <c:formatCode>0.00</c:formatCode>
                <c:ptCount val="31"/>
                <c:pt idx="0">
                  <c:v>59.887676783970427</c:v>
                </c:pt>
                <c:pt idx="1">
                  <c:v>70.958931684494019</c:v>
                </c:pt>
                <c:pt idx="2">
                  <c:v>71.442361275355026</c:v>
                </c:pt>
                <c:pt idx="3">
                  <c:v>72.818814754486084</c:v>
                </c:pt>
                <c:pt idx="4">
                  <c:v>69.192270437876388</c:v>
                </c:pt>
                <c:pt idx="5">
                  <c:v>70.632586558659867</c:v>
                </c:pt>
                <c:pt idx="6">
                  <c:v>69.541277805964157</c:v>
                </c:pt>
                <c:pt idx="7">
                  <c:v>67.332342227300003</c:v>
                </c:pt>
                <c:pt idx="8">
                  <c:v>65.732583363850907</c:v>
                </c:pt>
                <c:pt idx="9">
                  <c:v>61.71292849381765</c:v>
                </c:pt>
                <c:pt idx="10">
                  <c:v>74.272504488627121</c:v>
                </c:pt>
                <c:pt idx="11">
                  <c:v>66.087021032969162</c:v>
                </c:pt>
                <c:pt idx="12">
                  <c:v>71.608103434244796</c:v>
                </c:pt>
                <c:pt idx="13" formatCode="0.0">
                  <c:v>0</c:v>
                </c:pt>
                <c:pt idx="14">
                  <c:v>64.451106042572945</c:v>
                </c:pt>
                <c:pt idx="15">
                  <c:v>70.633976977804437</c:v>
                </c:pt>
                <c:pt idx="16">
                  <c:v>70.593616962432861</c:v>
                </c:pt>
                <c:pt idx="17">
                  <c:v>67.894487937291458</c:v>
                </c:pt>
                <c:pt idx="18">
                  <c:v>69.917455434799194</c:v>
                </c:pt>
                <c:pt idx="19">
                  <c:v>61.541792052132742</c:v>
                </c:pt>
                <c:pt idx="20">
                  <c:v>72.529961029688522</c:v>
                </c:pt>
                <c:pt idx="21">
                  <c:v>67.598549842834473</c:v>
                </c:pt>
                <c:pt idx="22">
                  <c:v>65.19959568977356</c:v>
                </c:pt>
                <c:pt idx="23">
                  <c:v>66.087589224179581</c:v>
                </c:pt>
                <c:pt idx="24">
                  <c:v>70.298072258631393</c:v>
                </c:pt>
                <c:pt idx="25">
                  <c:v>68.725681192734669</c:v>
                </c:pt>
                <c:pt idx="26">
                  <c:v>69.497577667236328</c:v>
                </c:pt>
                <c:pt idx="27">
                  <c:v>71.235907157262162</c:v>
                </c:pt>
                <c:pt idx="28">
                  <c:v>72.276343743006393</c:v>
                </c:pt>
                <c:pt idx="29">
                  <c:v>69.206324974695846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7E-4730-92FF-5166D76D33B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NOX!$C$3:$C$33</c:f>
              <c:numCache>
                <c:formatCode>0.00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7E-4730-92FF-5166D76D3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432"/>
        <c:axId val="485529176"/>
      </c:lineChart>
      <c:catAx>
        <c:axId val="485526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9176"/>
        <c:crosses val="autoZero"/>
        <c:auto val="1"/>
        <c:lblAlgn val="ctr"/>
        <c:lblOffset val="100"/>
        <c:noMultiLvlLbl val="0"/>
      </c:catAx>
      <c:valAx>
        <c:axId val="485529176"/>
        <c:scaling>
          <c:orientation val="minMax"/>
          <c:max val="12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432"/>
        <c:crosses val="autoZero"/>
        <c:crossBetween val="between"/>
        <c:majorUnit val="10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ANIDRIDE SOLFOROSA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'SO2'!$B$3:$B$33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2.1790564060211182E-2</c:v>
                </c:pt>
                <c:pt idx="7">
                  <c:v>0</c:v>
                </c:pt>
                <c:pt idx="8">
                  <c:v>6.3972565655906991E-2</c:v>
                </c:pt>
                <c:pt idx="9">
                  <c:v>0</c:v>
                </c:pt>
                <c:pt idx="10">
                  <c:v>0</c:v>
                </c:pt>
                <c:pt idx="11">
                  <c:v>7.9754615823427841E-2</c:v>
                </c:pt>
                <c:pt idx="12">
                  <c:v>0</c:v>
                </c:pt>
                <c:pt idx="13" formatCode="0.0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4.771470526854197E-2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0.19204174677530925</c:v>
                </c:pt>
                <c:pt idx="27">
                  <c:v>0.20289144913355509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F2-47B6-A289-CC7F21AF4519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'SO2'!$C$3:$C$33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F2-47B6-A289-CC7F21AF4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824"/>
        <c:axId val="485526040"/>
      </c:lineChart>
      <c:catAx>
        <c:axId val="485526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6040"/>
        <c:crosses val="autoZero"/>
        <c:auto val="1"/>
        <c:lblAlgn val="ctr"/>
        <c:lblOffset val="100"/>
        <c:noMultiLvlLbl val="0"/>
      </c:catAx>
      <c:valAx>
        <c:axId val="485526040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824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POLVERI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POLVERI!$B$3:$B$33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 formatCode="0.0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63-4D0E-B044-33BDD9F71F58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POLVERI!$C$3:$C$33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63-4D0E-B044-33BDD9F71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392"/>
        <c:axId val="485527216"/>
      </c:lineChart>
      <c:catAx>
        <c:axId val="48552839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7216"/>
        <c:crosses val="autoZero"/>
        <c:auto val="1"/>
        <c:lblAlgn val="ctr"/>
        <c:lblOffset val="100"/>
        <c:noMultiLvlLbl val="0"/>
      </c:catAx>
      <c:valAx>
        <c:axId val="485527216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392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CARBONIO</a:t>
            </a:r>
            <a:r>
              <a:rPr lang="en-US" baseline="0"/>
              <a:t> ORGANICO TOTALE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COT!$B$3:$B$33</c:f>
              <c:numCache>
                <c:formatCode>0.00</c:formatCode>
                <c:ptCount val="31"/>
                <c:pt idx="0">
                  <c:v>1.4904289302371798</c:v>
                </c:pt>
                <c:pt idx="1">
                  <c:v>2.0334463665882745</c:v>
                </c:pt>
                <c:pt idx="2">
                  <c:v>2.0672637919584909</c:v>
                </c:pt>
                <c:pt idx="3">
                  <c:v>2.04209836324056</c:v>
                </c:pt>
                <c:pt idx="4">
                  <c:v>2.3591032276550927</c:v>
                </c:pt>
                <c:pt idx="5">
                  <c:v>2.0691462233662605</c:v>
                </c:pt>
                <c:pt idx="6">
                  <c:v>1.6583734949429829</c:v>
                </c:pt>
                <c:pt idx="7">
                  <c:v>1.7699937423070271</c:v>
                </c:pt>
                <c:pt idx="8">
                  <c:v>2.2349421878655753</c:v>
                </c:pt>
                <c:pt idx="9">
                  <c:v>2.8983283713459969</c:v>
                </c:pt>
                <c:pt idx="10">
                  <c:v>3.0169808516899743</c:v>
                </c:pt>
                <c:pt idx="11">
                  <c:v>3.200793425242106</c:v>
                </c:pt>
                <c:pt idx="12">
                  <c:v>3.7571114301681519</c:v>
                </c:pt>
                <c:pt idx="13" formatCode="0.0">
                  <c:v>0</c:v>
                </c:pt>
                <c:pt idx="14">
                  <c:v>1.9324639096404568</c:v>
                </c:pt>
                <c:pt idx="15">
                  <c:v>2.6824550576831983</c:v>
                </c:pt>
                <c:pt idx="16">
                  <c:v>2.7486524333556495</c:v>
                </c:pt>
                <c:pt idx="17">
                  <c:v>2.2734957436720529</c:v>
                </c:pt>
                <c:pt idx="18">
                  <c:v>2.5523481840888658</c:v>
                </c:pt>
                <c:pt idx="19">
                  <c:v>1.9172749647072382</c:v>
                </c:pt>
                <c:pt idx="20">
                  <c:v>1.9975492532054584</c:v>
                </c:pt>
                <c:pt idx="21">
                  <c:v>2.1412703519066176</c:v>
                </c:pt>
                <c:pt idx="22">
                  <c:v>2.009490186969439</c:v>
                </c:pt>
                <c:pt idx="23">
                  <c:v>1.8267449612418811</c:v>
                </c:pt>
                <c:pt idx="24">
                  <c:v>1.6058069914579391</c:v>
                </c:pt>
                <c:pt idx="25">
                  <c:v>2.1821216660387375</c:v>
                </c:pt>
                <c:pt idx="26">
                  <c:v>2.9713890234629314</c:v>
                </c:pt>
                <c:pt idx="27">
                  <c:v>2.5594958290457726</c:v>
                </c:pt>
                <c:pt idx="28">
                  <c:v>2.1035974870125451</c:v>
                </c:pt>
                <c:pt idx="29">
                  <c:v>2.2649903694788613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E3-4ED3-8167-6250BA0945F7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COT!$C$3:$C$33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E3-4ED3-8167-6250BA09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784"/>
        <c:axId val="485521728"/>
      </c:lineChart>
      <c:catAx>
        <c:axId val="48552878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1728"/>
        <c:crosses val="autoZero"/>
        <c:auto val="1"/>
        <c:lblAlgn val="ctr"/>
        <c:lblOffset val="100"/>
        <c:noMultiLvlLbl val="0"/>
      </c:catAx>
      <c:valAx>
        <c:axId val="485521728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78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OSSIGENO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'O2'!$B$3:$B$33</c:f>
              <c:numCache>
                <c:formatCode>0.00</c:formatCode>
                <c:ptCount val="31"/>
                <c:pt idx="0">
                  <c:v>15.309135391598655</c:v>
                </c:pt>
                <c:pt idx="1">
                  <c:v>15.935346563657125</c:v>
                </c:pt>
                <c:pt idx="2">
                  <c:v>16.092365384101868</c:v>
                </c:pt>
                <c:pt idx="3">
                  <c:v>16.182337900002796</c:v>
                </c:pt>
                <c:pt idx="4">
                  <c:v>16.297633330027264</c:v>
                </c:pt>
                <c:pt idx="5">
                  <c:v>16.140346229076385</c:v>
                </c:pt>
                <c:pt idx="6">
                  <c:v>16.099225640296936</c:v>
                </c:pt>
                <c:pt idx="7">
                  <c:v>16.027101635932922</c:v>
                </c:pt>
                <c:pt idx="8">
                  <c:v>16.068742215633392</c:v>
                </c:pt>
                <c:pt idx="9">
                  <c:v>16.514472087224323</c:v>
                </c:pt>
                <c:pt idx="10">
                  <c:v>16.499303042888641</c:v>
                </c:pt>
                <c:pt idx="11">
                  <c:v>16.484244823455811</c:v>
                </c:pt>
                <c:pt idx="12">
                  <c:v>16.622764428456623</c:v>
                </c:pt>
                <c:pt idx="13" formatCode="0.0">
                  <c:v>0</c:v>
                </c:pt>
                <c:pt idx="14">
                  <c:v>15.147986440947562</c:v>
                </c:pt>
                <c:pt idx="15">
                  <c:v>15.524679785189422</c:v>
                </c:pt>
                <c:pt idx="16">
                  <c:v>15.793673614660898</c:v>
                </c:pt>
                <c:pt idx="17">
                  <c:v>15.965529163678488</c:v>
                </c:pt>
                <c:pt idx="18">
                  <c:v>16.295607844988506</c:v>
                </c:pt>
                <c:pt idx="19">
                  <c:v>15.762719188417707</c:v>
                </c:pt>
                <c:pt idx="20">
                  <c:v>16.119755526383717</c:v>
                </c:pt>
                <c:pt idx="21">
                  <c:v>16.043652673562367</c:v>
                </c:pt>
                <c:pt idx="22">
                  <c:v>15.870921572049459</c:v>
                </c:pt>
                <c:pt idx="23">
                  <c:v>16.141578555107117</c:v>
                </c:pt>
                <c:pt idx="24">
                  <c:v>16.0920334259669</c:v>
                </c:pt>
                <c:pt idx="25">
                  <c:v>16.06820883470423</c:v>
                </c:pt>
                <c:pt idx="26">
                  <c:v>16.190382798512776</c:v>
                </c:pt>
                <c:pt idx="27">
                  <c:v>16.217095653216045</c:v>
                </c:pt>
                <c:pt idx="28">
                  <c:v>16.162836054960888</c:v>
                </c:pt>
                <c:pt idx="29">
                  <c:v>16.19710471232732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A9-4A55-AE67-04B24EBFC811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'O2'!$C$3:$C$33</c:f>
              <c:numCache>
                <c:formatCode>0.00</c:formatCode>
                <c:ptCount val="31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21</c:v>
                </c:pt>
                <c:pt idx="25">
                  <c:v>21</c:v>
                </c:pt>
                <c:pt idx="26">
                  <c:v>21</c:v>
                </c:pt>
                <c:pt idx="27">
                  <c:v>21</c:v>
                </c:pt>
                <c:pt idx="28">
                  <c:v>21</c:v>
                </c:pt>
                <c:pt idx="29">
                  <c:v>21</c:v>
                </c:pt>
                <c:pt idx="3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A9-4A55-AE67-04B24EBF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2904"/>
        <c:axId val="485523296"/>
      </c:lineChart>
      <c:catAx>
        <c:axId val="48552290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3296"/>
        <c:crosses val="autoZero"/>
        <c:auto val="1"/>
        <c:lblAlgn val="ctr"/>
        <c:lblOffset val="100"/>
        <c:noMultiLvlLbl val="0"/>
      </c:catAx>
      <c:valAx>
        <c:axId val="485523296"/>
        <c:scaling>
          <c:orientation val="minMax"/>
          <c:max val="2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290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16</xdr:col>
      <xdr:colOff>9524</xdr:colOff>
      <xdr:row>53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zoomScale="70" zoomScaleNormal="70" workbookViewId="0">
      <selection activeCell="P6" sqref="P6"/>
    </sheetView>
  </sheetViews>
  <sheetFormatPr defaultRowHeight="15" x14ac:dyDescent="0.25"/>
  <cols>
    <col min="1" max="1" width="20.140625" customWidth="1"/>
    <col min="13" max="13" width="9.7109375" customWidth="1"/>
    <col min="14" max="14" width="9.42578125" customWidth="1"/>
  </cols>
  <sheetData>
    <row r="1" spans="1:18" ht="15" customHeight="1" x14ac:dyDescent="0.25">
      <c r="A1" s="27" t="s">
        <v>64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8" ht="1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8" ht="1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5" spans="1:18" ht="36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3" t="s">
        <v>12</v>
      </c>
      <c r="N5" s="2" t="s">
        <v>13</v>
      </c>
      <c r="O5" s="4" t="s">
        <v>14</v>
      </c>
      <c r="Q5" s="13"/>
      <c r="R5" s="14"/>
    </row>
    <row r="6" spans="1:18" x14ac:dyDescent="0.25">
      <c r="A6" s="17" t="s">
        <v>49</v>
      </c>
      <c r="B6" s="24">
        <v>0.65633578585430974</v>
      </c>
      <c r="C6" s="24">
        <v>2.7005086122655038</v>
      </c>
      <c r="D6" s="24">
        <v>4.1981273665268102</v>
      </c>
      <c r="E6" s="24">
        <v>1.0231534523669859E-5</v>
      </c>
      <c r="F6" s="24">
        <v>68.67943250639749</v>
      </c>
      <c r="G6" s="24">
        <v>2.0089929430490355E-2</v>
      </c>
      <c r="H6" s="24">
        <v>0</v>
      </c>
      <c r="I6" s="24">
        <v>2.2519070011484352</v>
      </c>
      <c r="J6" s="24">
        <v>16.066686940695696</v>
      </c>
      <c r="K6" s="24">
        <v>7.138614374617875</v>
      </c>
      <c r="L6" s="25">
        <v>181.60910938791307</v>
      </c>
      <c r="M6" s="26">
        <v>1012.8641393188291</v>
      </c>
      <c r="N6" s="24">
        <v>11.080509132188713</v>
      </c>
      <c r="O6" s="19">
        <v>657</v>
      </c>
    </row>
    <row r="7" spans="1:18" x14ac:dyDescent="0.25">
      <c r="A7" s="18" t="s">
        <v>15</v>
      </c>
      <c r="B7" s="20">
        <v>10</v>
      </c>
      <c r="C7" s="20">
        <v>50</v>
      </c>
      <c r="D7" s="20"/>
      <c r="E7" s="20">
        <v>10</v>
      </c>
      <c r="F7" s="20">
        <v>100</v>
      </c>
      <c r="G7" s="20">
        <v>50</v>
      </c>
      <c r="H7" s="20">
        <v>10</v>
      </c>
      <c r="I7" s="20">
        <v>10</v>
      </c>
      <c r="J7" s="20"/>
      <c r="K7" s="20"/>
      <c r="L7" s="20"/>
      <c r="M7" s="21"/>
      <c r="N7" s="21"/>
      <c r="O7" s="21">
        <v>744</v>
      </c>
    </row>
    <row r="8" spans="1:18" x14ac:dyDescent="0.25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</sheetData>
  <mergeCells count="1">
    <mergeCell ref="A1:P3"/>
  </mergeCells>
  <pageMargins left="0.11811023622047245" right="0.11811023622047245" top="0.35433070866141736" bottom="0.35433070866141736" header="0.11811023622047245" footer="0.11811023622047245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4.755869047982352</v>
      </c>
      <c r="C3" s="12">
        <f>$B$34</f>
        <v>0</v>
      </c>
    </row>
    <row r="4" spans="1:3" x14ac:dyDescent="0.25">
      <c r="A4" s="9" t="s">
        <v>20</v>
      </c>
      <c r="B4" s="15">
        <v>4.3152763644854231</v>
      </c>
      <c r="C4" s="12">
        <f t="shared" ref="C4:C32" si="0">$B$34</f>
        <v>0</v>
      </c>
    </row>
    <row r="5" spans="1:3" x14ac:dyDescent="0.25">
      <c r="A5" s="9" t="s">
        <v>21</v>
      </c>
      <c r="B5" s="15">
        <v>4.2485370536645251</v>
      </c>
      <c r="C5" s="12">
        <f t="shared" si="0"/>
        <v>0</v>
      </c>
    </row>
    <row r="6" spans="1:3" x14ac:dyDescent="0.25">
      <c r="A6" s="9" t="s">
        <v>22</v>
      </c>
      <c r="B6" s="15">
        <v>4.1584682414929075</v>
      </c>
      <c r="C6" s="12">
        <f t="shared" si="0"/>
        <v>0</v>
      </c>
    </row>
    <row r="7" spans="1:3" x14ac:dyDescent="0.25">
      <c r="A7" s="9" t="s">
        <v>23</v>
      </c>
      <c r="B7" s="15">
        <v>4.0158626884222031</v>
      </c>
      <c r="C7" s="12">
        <f t="shared" si="0"/>
        <v>0</v>
      </c>
    </row>
    <row r="8" spans="1:3" x14ac:dyDescent="0.25">
      <c r="A8" s="9" t="s">
        <v>24</v>
      </c>
      <c r="B8" s="15">
        <v>4.1332300653060274</v>
      </c>
      <c r="C8" s="12">
        <f t="shared" si="0"/>
        <v>0</v>
      </c>
    </row>
    <row r="9" spans="1:3" x14ac:dyDescent="0.25">
      <c r="A9" s="9" t="s">
        <v>25</v>
      </c>
      <c r="B9" s="15">
        <v>4.145103245973587</v>
      </c>
      <c r="C9" s="12">
        <f t="shared" si="0"/>
        <v>0</v>
      </c>
    </row>
    <row r="10" spans="1:3" x14ac:dyDescent="0.25">
      <c r="A10" s="9" t="s">
        <v>26</v>
      </c>
      <c r="B10" s="15">
        <v>4.2316800008217497</v>
      </c>
      <c r="C10" s="12">
        <f t="shared" si="0"/>
        <v>0</v>
      </c>
    </row>
    <row r="11" spans="1:3" x14ac:dyDescent="0.25">
      <c r="A11" s="9" t="s">
        <v>27</v>
      </c>
      <c r="B11" s="15">
        <v>4.1720152447621031</v>
      </c>
      <c r="C11" s="12">
        <f t="shared" si="0"/>
        <v>0</v>
      </c>
    </row>
    <row r="12" spans="1:3" x14ac:dyDescent="0.25">
      <c r="A12" s="9" t="s">
        <v>28</v>
      </c>
      <c r="B12" s="15">
        <v>3.7494062085946402</v>
      </c>
      <c r="C12" s="12">
        <f t="shared" si="0"/>
        <v>0</v>
      </c>
    </row>
    <row r="13" spans="1:3" x14ac:dyDescent="0.25">
      <c r="A13" s="9" t="s">
        <v>29</v>
      </c>
      <c r="B13" s="15">
        <v>3.8545923431714377</v>
      </c>
      <c r="C13" s="12">
        <f t="shared" si="0"/>
        <v>0</v>
      </c>
    </row>
    <row r="14" spans="1:3" x14ac:dyDescent="0.25">
      <c r="A14" s="9" t="s">
        <v>30</v>
      </c>
      <c r="B14" s="15">
        <v>3.9548043012619019</v>
      </c>
      <c r="C14" s="12">
        <f t="shared" si="0"/>
        <v>0</v>
      </c>
    </row>
    <row r="15" spans="1:3" x14ac:dyDescent="0.25">
      <c r="A15" s="9" t="s">
        <v>31</v>
      </c>
      <c r="B15" s="15">
        <v>3.8775345285733542</v>
      </c>
      <c r="C15" s="12">
        <f t="shared" si="0"/>
        <v>0</v>
      </c>
    </row>
    <row r="16" spans="1:3" x14ac:dyDescent="0.25">
      <c r="A16" s="9" t="s">
        <v>32</v>
      </c>
      <c r="B16" s="16" t="s">
        <v>63</v>
      </c>
      <c r="C16" s="12">
        <f t="shared" si="0"/>
        <v>0</v>
      </c>
    </row>
    <row r="17" spans="1:3" x14ac:dyDescent="0.25">
      <c r="A17" s="9" t="s">
        <v>33</v>
      </c>
      <c r="B17" s="15">
        <v>4.8679221615646826</v>
      </c>
      <c r="C17" s="12">
        <f t="shared" si="0"/>
        <v>0</v>
      </c>
    </row>
    <row r="18" spans="1:3" x14ac:dyDescent="0.25">
      <c r="A18" s="9" t="s">
        <v>34</v>
      </c>
      <c r="B18" s="15">
        <v>4.630657750627269</v>
      </c>
      <c r="C18" s="12">
        <f t="shared" si="0"/>
        <v>0</v>
      </c>
    </row>
    <row r="19" spans="1:3" x14ac:dyDescent="0.25">
      <c r="A19" s="9" t="s">
        <v>35</v>
      </c>
      <c r="B19" s="15">
        <v>4.430846631526947</v>
      </c>
      <c r="C19" s="12">
        <f t="shared" si="0"/>
        <v>0</v>
      </c>
    </row>
    <row r="20" spans="1:3" x14ac:dyDescent="0.25">
      <c r="A20" s="9" t="s">
        <v>36</v>
      </c>
      <c r="B20" s="15">
        <v>4.3373951961596804</v>
      </c>
      <c r="C20" s="12">
        <f t="shared" si="0"/>
        <v>0</v>
      </c>
    </row>
    <row r="21" spans="1:3" x14ac:dyDescent="0.25">
      <c r="A21" s="9" t="s">
        <v>37</v>
      </c>
      <c r="B21" s="15">
        <v>3.9978361080090203</v>
      </c>
      <c r="C21" s="12">
        <f t="shared" si="0"/>
        <v>0</v>
      </c>
    </row>
    <row r="22" spans="1:3" x14ac:dyDescent="0.25">
      <c r="A22" s="9" t="s">
        <v>38</v>
      </c>
      <c r="B22" s="15">
        <v>4.3113105041640143</v>
      </c>
      <c r="C22" s="12">
        <f t="shared" si="0"/>
        <v>0</v>
      </c>
    </row>
    <row r="23" spans="1:3" x14ac:dyDescent="0.25">
      <c r="A23" s="9" t="s">
        <v>39</v>
      </c>
      <c r="B23" s="15">
        <v>4.1412551055351896</v>
      </c>
      <c r="C23" s="12">
        <f t="shared" si="0"/>
        <v>0</v>
      </c>
    </row>
    <row r="24" spans="1:3" x14ac:dyDescent="0.25">
      <c r="A24" s="9" t="s">
        <v>40</v>
      </c>
      <c r="B24" s="15">
        <v>4.2443690448999405</v>
      </c>
      <c r="C24" s="12">
        <f t="shared" si="0"/>
        <v>0</v>
      </c>
    </row>
    <row r="25" spans="1:3" x14ac:dyDescent="0.25">
      <c r="A25" s="9" t="s">
        <v>41</v>
      </c>
      <c r="B25" s="15">
        <v>4.3536079575618105</v>
      </c>
      <c r="C25" s="12">
        <f t="shared" si="0"/>
        <v>0</v>
      </c>
    </row>
    <row r="26" spans="1:3" x14ac:dyDescent="0.25">
      <c r="A26" s="9" t="s">
        <v>42</v>
      </c>
      <c r="B26" s="15">
        <v>4.0712881286938982</v>
      </c>
      <c r="C26" s="12">
        <f t="shared" si="0"/>
        <v>0</v>
      </c>
    </row>
    <row r="27" spans="1:3" x14ac:dyDescent="0.25">
      <c r="A27" s="9" t="s">
        <v>43</v>
      </c>
      <c r="B27" s="15">
        <v>4.1959649473428726</v>
      </c>
      <c r="C27" s="12">
        <f t="shared" si="0"/>
        <v>0</v>
      </c>
    </row>
    <row r="28" spans="1:3" x14ac:dyDescent="0.25">
      <c r="A28" s="9" t="s">
        <v>44</v>
      </c>
      <c r="B28" s="15">
        <v>4.1637395409976738</v>
      </c>
      <c r="C28" s="12">
        <f t="shared" si="0"/>
        <v>0</v>
      </c>
    </row>
    <row r="29" spans="1:3" x14ac:dyDescent="0.25">
      <c r="A29" s="9" t="s">
        <v>45</v>
      </c>
      <c r="B29" s="15">
        <v>4.0918972333272299</v>
      </c>
      <c r="C29" s="12">
        <f t="shared" si="0"/>
        <v>0</v>
      </c>
    </row>
    <row r="30" spans="1:3" x14ac:dyDescent="0.25">
      <c r="A30" s="9" t="s">
        <v>46</v>
      </c>
      <c r="B30" s="15">
        <v>4.1058868567148847</v>
      </c>
      <c r="C30" s="12">
        <f t="shared" si="0"/>
        <v>0</v>
      </c>
    </row>
    <row r="31" spans="1:3" x14ac:dyDescent="0.25">
      <c r="A31" s="9" t="s">
        <v>60</v>
      </c>
      <c r="B31" s="15">
        <v>4.1441726436217623</v>
      </c>
      <c r="C31" s="12">
        <f t="shared" si="0"/>
        <v>0</v>
      </c>
    </row>
    <row r="32" spans="1:3" x14ac:dyDescent="0.25">
      <c r="A32" s="9" t="s">
        <v>61</v>
      </c>
      <c r="B32" s="15">
        <v>4.0990640968084335</v>
      </c>
      <c r="C32" s="12">
        <f t="shared" si="0"/>
        <v>0</v>
      </c>
    </row>
    <row r="33" spans="1:3" x14ac:dyDescent="0.25">
      <c r="A33" s="9"/>
      <c r="B33" s="23"/>
      <c r="C33" s="12">
        <v>0</v>
      </c>
    </row>
    <row r="34" spans="1:3" ht="24" x14ac:dyDescent="0.25">
      <c r="A34" s="10" t="s">
        <v>47</v>
      </c>
      <c r="B34" s="11">
        <v>0</v>
      </c>
    </row>
  </sheetData>
  <phoneticPr fontId="8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57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7.7793231237502329</v>
      </c>
      <c r="C3" s="12">
        <f>$B$34</f>
        <v>0</v>
      </c>
    </row>
    <row r="4" spans="1:3" x14ac:dyDescent="0.25">
      <c r="A4" s="9" t="s">
        <v>20</v>
      </c>
      <c r="B4" s="15">
        <v>7.1204091012477875</v>
      </c>
      <c r="C4" s="12">
        <f t="shared" ref="C4:C32" si="0">$B$34</f>
        <v>0</v>
      </c>
    </row>
    <row r="5" spans="1:3" x14ac:dyDescent="0.25">
      <c r="A5" s="9" t="s">
        <v>21</v>
      </c>
      <c r="B5" s="15">
        <v>7.4190613428751631</v>
      </c>
      <c r="C5" s="12">
        <f t="shared" si="0"/>
        <v>0</v>
      </c>
    </row>
    <row r="6" spans="1:3" x14ac:dyDescent="0.25">
      <c r="A6" s="9" t="s">
        <v>22</v>
      </c>
      <c r="B6" s="15">
        <v>7.3734115362167358</v>
      </c>
      <c r="C6" s="12">
        <f t="shared" si="0"/>
        <v>0</v>
      </c>
    </row>
    <row r="7" spans="1:3" x14ac:dyDescent="0.25">
      <c r="A7" s="9" t="s">
        <v>23</v>
      </c>
      <c r="B7" s="15">
        <v>6.9206607143084211</v>
      </c>
      <c r="C7" s="12">
        <f t="shared" si="0"/>
        <v>0</v>
      </c>
    </row>
    <row r="8" spans="1:3" x14ac:dyDescent="0.25">
      <c r="A8" s="9" t="s">
        <v>24</v>
      </c>
      <c r="B8" s="15">
        <v>7.0667348702748614</v>
      </c>
      <c r="C8" s="12">
        <f t="shared" si="0"/>
        <v>0</v>
      </c>
    </row>
    <row r="9" spans="1:3" x14ac:dyDescent="0.25">
      <c r="A9" s="9" t="s">
        <v>25</v>
      </c>
      <c r="B9" s="15">
        <v>7.4571786224842072</v>
      </c>
      <c r="C9" s="12">
        <f t="shared" si="0"/>
        <v>0</v>
      </c>
    </row>
    <row r="10" spans="1:3" x14ac:dyDescent="0.25">
      <c r="A10" s="9" t="s">
        <v>26</v>
      </c>
      <c r="B10" s="15">
        <v>7.0296392043431597</v>
      </c>
      <c r="C10" s="12">
        <f t="shared" si="0"/>
        <v>0</v>
      </c>
    </row>
    <row r="11" spans="1:3" x14ac:dyDescent="0.25">
      <c r="A11" s="9" t="s">
        <v>27</v>
      </c>
      <c r="B11" s="15">
        <v>6.4925224284331007</v>
      </c>
      <c r="C11" s="12">
        <f t="shared" si="0"/>
        <v>0</v>
      </c>
    </row>
    <row r="12" spans="1:3" x14ac:dyDescent="0.25">
      <c r="A12" s="9" t="s">
        <v>28</v>
      </c>
      <c r="B12" s="15">
        <v>5.833011994759242</v>
      </c>
      <c r="C12" s="12">
        <f t="shared" si="0"/>
        <v>0</v>
      </c>
    </row>
    <row r="13" spans="1:3" x14ac:dyDescent="0.25">
      <c r="A13" s="9" t="s">
        <v>29</v>
      </c>
      <c r="B13" s="15">
        <v>6.4139570295810699</v>
      </c>
      <c r="C13" s="12">
        <f t="shared" si="0"/>
        <v>0</v>
      </c>
    </row>
    <row r="14" spans="1:3" x14ac:dyDescent="0.25">
      <c r="A14" s="9" t="s">
        <v>30</v>
      </c>
      <c r="B14" s="15">
        <v>6.1528951724370318</v>
      </c>
      <c r="C14" s="12">
        <f t="shared" si="0"/>
        <v>0</v>
      </c>
    </row>
    <row r="15" spans="1:3" x14ac:dyDescent="0.25">
      <c r="A15" s="9" t="s">
        <v>31</v>
      </c>
      <c r="B15" s="15">
        <v>6.8254239956537885</v>
      </c>
      <c r="C15" s="12">
        <f t="shared" si="0"/>
        <v>0</v>
      </c>
    </row>
    <row r="16" spans="1:3" x14ac:dyDescent="0.25">
      <c r="A16" s="9" t="s">
        <v>32</v>
      </c>
      <c r="B16" s="16" t="s">
        <v>63</v>
      </c>
      <c r="C16" s="12">
        <f t="shared" si="0"/>
        <v>0</v>
      </c>
    </row>
    <row r="17" spans="1:3" x14ac:dyDescent="0.25">
      <c r="A17" s="9" t="s">
        <v>33</v>
      </c>
      <c r="B17" s="15">
        <v>7.9564261725454619</v>
      </c>
      <c r="C17" s="12">
        <f t="shared" si="0"/>
        <v>0</v>
      </c>
    </row>
    <row r="18" spans="1:3" x14ac:dyDescent="0.25">
      <c r="A18" s="9" t="s">
        <v>34</v>
      </c>
      <c r="B18" s="15">
        <v>8.0137678851252012</v>
      </c>
      <c r="C18" s="12">
        <f t="shared" si="0"/>
        <v>0</v>
      </c>
    </row>
    <row r="19" spans="1:3" x14ac:dyDescent="0.25">
      <c r="A19" s="9" t="s">
        <v>35</v>
      </c>
      <c r="B19" s="15">
        <v>7.4351935784022016</v>
      </c>
      <c r="C19" s="12">
        <f t="shared" si="0"/>
        <v>0</v>
      </c>
    </row>
    <row r="20" spans="1:3" x14ac:dyDescent="0.25">
      <c r="A20" s="9" t="s">
        <v>36</v>
      </c>
      <c r="B20" s="15">
        <v>7.0514994561672211</v>
      </c>
      <c r="C20" s="12">
        <f t="shared" si="0"/>
        <v>0</v>
      </c>
    </row>
    <row r="21" spans="1:3" x14ac:dyDescent="0.25">
      <c r="A21" s="9" t="s">
        <v>37</v>
      </c>
      <c r="B21" s="15">
        <v>6.4288722276687622</v>
      </c>
      <c r="C21" s="12">
        <f t="shared" si="0"/>
        <v>0</v>
      </c>
    </row>
    <row r="22" spans="1:3" x14ac:dyDescent="0.25">
      <c r="A22" s="9" t="s">
        <v>38</v>
      </c>
      <c r="B22" s="15">
        <v>7.3013017007282803</v>
      </c>
      <c r="C22" s="12">
        <f t="shared" si="0"/>
        <v>0</v>
      </c>
    </row>
    <row r="23" spans="1:3" x14ac:dyDescent="0.25">
      <c r="A23" s="9" t="s">
        <v>39</v>
      </c>
      <c r="B23" s="15">
        <v>7.3368839422861738</v>
      </c>
      <c r="C23" s="12">
        <f t="shared" si="0"/>
        <v>0</v>
      </c>
    </row>
    <row r="24" spans="1:3" x14ac:dyDescent="0.25">
      <c r="A24" s="9" t="s">
        <v>40</v>
      </c>
      <c r="B24" s="15">
        <v>7.4381365279356642</v>
      </c>
      <c r="C24" s="12">
        <f t="shared" si="0"/>
        <v>0</v>
      </c>
    </row>
    <row r="25" spans="1:3" x14ac:dyDescent="0.25">
      <c r="A25" s="9" t="s">
        <v>41</v>
      </c>
      <c r="B25" s="15">
        <v>7.6774710118770599</v>
      </c>
      <c r="C25" s="12">
        <f t="shared" si="0"/>
        <v>0</v>
      </c>
    </row>
    <row r="26" spans="1:3" x14ac:dyDescent="0.25">
      <c r="A26" s="9" t="s">
        <v>42</v>
      </c>
      <c r="B26" s="15">
        <v>7.2988384366035461</v>
      </c>
      <c r="C26" s="12">
        <f t="shared" si="0"/>
        <v>0</v>
      </c>
    </row>
    <row r="27" spans="1:3" x14ac:dyDescent="0.25">
      <c r="A27" s="9" t="s">
        <v>43</v>
      </c>
      <c r="B27" s="15">
        <v>7.1512203216552734</v>
      </c>
      <c r="C27" s="12">
        <f t="shared" si="0"/>
        <v>0</v>
      </c>
    </row>
    <row r="28" spans="1:3" x14ac:dyDescent="0.25">
      <c r="A28" s="9" t="s">
        <v>44</v>
      </c>
      <c r="B28" s="15">
        <v>6.9945891604704018</v>
      </c>
      <c r="C28" s="12">
        <f t="shared" si="0"/>
        <v>0</v>
      </c>
    </row>
    <row r="29" spans="1:3" x14ac:dyDescent="0.25">
      <c r="A29" s="9" t="s">
        <v>45</v>
      </c>
      <c r="B29" s="15">
        <v>7.3498349825541176</v>
      </c>
      <c r="C29" s="12">
        <f t="shared" si="0"/>
        <v>0</v>
      </c>
    </row>
    <row r="30" spans="1:3" x14ac:dyDescent="0.25">
      <c r="A30" s="9" t="s">
        <v>46</v>
      </c>
      <c r="B30" s="15">
        <v>7.2797673046588898</v>
      </c>
      <c r="C30" s="12">
        <f t="shared" si="0"/>
        <v>0</v>
      </c>
    </row>
    <row r="31" spans="1:3" x14ac:dyDescent="0.25">
      <c r="A31" s="9" t="s">
        <v>60</v>
      </c>
      <c r="B31" s="15">
        <v>7.2234629889329272</v>
      </c>
      <c r="C31" s="12">
        <f t="shared" si="0"/>
        <v>0</v>
      </c>
    </row>
    <row r="32" spans="1:3" x14ac:dyDescent="0.25">
      <c r="A32" s="9" t="s">
        <v>61</v>
      </c>
      <c r="B32" s="15">
        <v>7.4405355155467987</v>
      </c>
      <c r="C32" s="12">
        <f t="shared" si="0"/>
        <v>0</v>
      </c>
    </row>
    <row r="33" spans="1:3" x14ac:dyDescent="0.25">
      <c r="A33" s="9"/>
      <c r="B33" s="23"/>
      <c r="C33" s="12">
        <v>0</v>
      </c>
    </row>
    <row r="34" spans="1:3" ht="24" x14ac:dyDescent="0.25">
      <c r="A34" s="10" t="s">
        <v>47</v>
      </c>
      <c r="B34" s="11">
        <v>0</v>
      </c>
    </row>
  </sheetData>
  <phoneticPr fontId="8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176.15964326404389</v>
      </c>
      <c r="C3" s="12">
        <f>$B$34</f>
        <v>0</v>
      </c>
    </row>
    <row r="4" spans="1:3" x14ac:dyDescent="0.25">
      <c r="A4" s="9" t="s">
        <v>20</v>
      </c>
      <c r="B4" s="16">
        <v>183.55876445770264</v>
      </c>
      <c r="C4" s="12">
        <f t="shared" ref="C4:C32" si="0">$B$34</f>
        <v>0</v>
      </c>
    </row>
    <row r="5" spans="1:3" x14ac:dyDescent="0.25">
      <c r="A5" s="9" t="s">
        <v>21</v>
      </c>
      <c r="B5" s="16">
        <v>183.40817451477051</v>
      </c>
      <c r="C5" s="12">
        <f t="shared" si="0"/>
        <v>0</v>
      </c>
    </row>
    <row r="6" spans="1:3" x14ac:dyDescent="0.25">
      <c r="A6" s="9" t="s">
        <v>22</v>
      </c>
      <c r="B6" s="16">
        <v>182.85856056213379</v>
      </c>
      <c r="C6" s="12">
        <f t="shared" si="0"/>
        <v>0</v>
      </c>
    </row>
    <row r="7" spans="1:3" x14ac:dyDescent="0.25">
      <c r="A7" s="9" t="s">
        <v>23</v>
      </c>
      <c r="B7" s="16">
        <v>183.29068597157797</v>
      </c>
      <c r="C7" s="12">
        <f t="shared" si="0"/>
        <v>0</v>
      </c>
    </row>
    <row r="8" spans="1:3" x14ac:dyDescent="0.25">
      <c r="A8" s="9" t="s">
        <v>24</v>
      </c>
      <c r="B8" s="16">
        <v>182.60708141326904</v>
      </c>
      <c r="C8" s="12">
        <f t="shared" si="0"/>
        <v>0</v>
      </c>
    </row>
    <row r="9" spans="1:3" x14ac:dyDescent="0.25">
      <c r="A9" s="9" t="s">
        <v>25</v>
      </c>
      <c r="B9" s="16">
        <v>181.7431755065918</v>
      </c>
      <c r="C9" s="12">
        <f t="shared" si="0"/>
        <v>0</v>
      </c>
    </row>
    <row r="10" spans="1:3" x14ac:dyDescent="0.25">
      <c r="A10" s="9" t="s">
        <v>26</v>
      </c>
      <c r="B10" s="16">
        <v>181.41094875335693</v>
      </c>
      <c r="C10" s="12">
        <f t="shared" si="0"/>
        <v>0</v>
      </c>
    </row>
    <row r="11" spans="1:3" x14ac:dyDescent="0.25">
      <c r="A11" s="9" t="s">
        <v>27</v>
      </c>
      <c r="B11" s="16">
        <v>181.00848579406738</v>
      </c>
      <c r="C11" s="12">
        <f t="shared" si="0"/>
        <v>0</v>
      </c>
    </row>
    <row r="12" spans="1:3" x14ac:dyDescent="0.25">
      <c r="A12" s="9" t="s">
        <v>28</v>
      </c>
      <c r="B12" s="16">
        <v>183.17347653706869</v>
      </c>
      <c r="C12" s="12">
        <f t="shared" si="0"/>
        <v>0</v>
      </c>
    </row>
    <row r="13" spans="1:3" x14ac:dyDescent="0.25">
      <c r="A13" s="9" t="s">
        <v>29</v>
      </c>
      <c r="B13" s="16">
        <v>182.72781054178873</v>
      </c>
      <c r="C13" s="12">
        <f t="shared" si="0"/>
        <v>0</v>
      </c>
    </row>
    <row r="14" spans="1:3" x14ac:dyDescent="0.25">
      <c r="A14" s="9" t="s">
        <v>30</v>
      </c>
      <c r="B14" s="16">
        <v>183.31501706441244</v>
      </c>
      <c r="C14" s="12">
        <f t="shared" si="0"/>
        <v>0</v>
      </c>
    </row>
    <row r="15" spans="1:3" x14ac:dyDescent="0.25">
      <c r="A15" s="9" t="s">
        <v>31</v>
      </c>
      <c r="B15" s="16">
        <v>182.09027989705405</v>
      </c>
      <c r="C15" s="12">
        <f t="shared" si="0"/>
        <v>0</v>
      </c>
    </row>
    <row r="16" spans="1:3" x14ac:dyDescent="0.25">
      <c r="A16" s="9" t="s">
        <v>32</v>
      </c>
      <c r="B16" s="16" t="s">
        <v>63</v>
      </c>
      <c r="C16" s="12">
        <f t="shared" si="0"/>
        <v>0</v>
      </c>
    </row>
    <row r="17" spans="1:3" x14ac:dyDescent="0.25">
      <c r="A17" s="9" t="s">
        <v>33</v>
      </c>
      <c r="B17" s="16">
        <v>170.09936246004972</v>
      </c>
      <c r="C17" s="12">
        <f t="shared" si="0"/>
        <v>0</v>
      </c>
    </row>
    <row r="18" spans="1:3" x14ac:dyDescent="0.25">
      <c r="A18" s="9" t="s">
        <v>34</v>
      </c>
      <c r="B18" s="16">
        <v>178.25918124584442</v>
      </c>
      <c r="C18" s="12">
        <f t="shared" si="0"/>
        <v>0</v>
      </c>
    </row>
    <row r="19" spans="1:3" x14ac:dyDescent="0.25">
      <c r="A19" s="9" t="s">
        <v>35</v>
      </c>
      <c r="B19" s="16">
        <v>182.17506440480551</v>
      </c>
      <c r="C19" s="12">
        <f t="shared" si="0"/>
        <v>0</v>
      </c>
    </row>
    <row r="20" spans="1:3" x14ac:dyDescent="0.25">
      <c r="A20" s="9" t="s">
        <v>36</v>
      </c>
      <c r="B20" s="16">
        <v>182.84344546000162</v>
      </c>
      <c r="C20" s="12">
        <f t="shared" si="0"/>
        <v>0</v>
      </c>
    </row>
    <row r="21" spans="1:3" x14ac:dyDescent="0.25">
      <c r="A21" s="9" t="s">
        <v>37</v>
      </c>
      <c r="B21" s="16">
        <v>182.95193290710449</v>
      </c>
      <c r="C21" s="12">
        <f t="shared" si="0"/>
        <v>0</v>
      </c>
    </row>
    <row r="22" spans="1:3" x14ac:dyDescent="0.25">
      <c r="A22" s="9" t="s">
        <v>38</v>
      </c>
      <c r="B22" s="16">
        <v>179.1064066205706</v>
      </c>
      <c r="C22" s="12">
        <f t="shared" si="0"/>
        <v>0</v>
      </c>
    </row>
    <row r="23" spans="1:3" x14ac:dyDescent="0.25">
      <c r="A23" s="9" t="s">
        <v>39</v>
      </c>
      <c r="B23" s="16">
        <v>182.90304787953696</v>
      </c>
      <c r="C23" s="12">
        <f t="shared" si="0"/>
        <v>0</v>
      </c>
    </row>
    <row r="24" spans="1:3" x14ac:dyDescent="0.25">
      <c r="A24" s="9" t="s">
        <v>40</v>
      </c>
      <c r="B24" s="16">
        <v>181.56893030802408</v>
      </c>
      <c r="C24" s="12">
        <f t="shared" si="0"/>
        <v>0</v>
      </c>
    </row>
    <row r="25" spans="1:3" x14ac:dyDescent="0.25">
      <c r="A25" s="9" t="s">
        <v>41</v>
      </c>
      <c r="B25" s="16">
        <v>181.28346347808838</v>
      </c>
      <c r="C25" s="12">
        <f t="shared" si="0"/>
        <v>0</v>
      </c>
    </row>
    <row r="26" spans="1:3" x14ac:dyDescent="0.25">
      <c r="A26" s="9" t="s">
        <v>42</v>
      </c>
      <c r="B26" s="16">
        <v>180.17187690734863</v>
      </c>
      <c r="C26" s="12">
        <f t="shared" si="0"/>
        <v>0</v>
      </c>
    </row>
    <row r="27" spans="1:3" x14ac:dyDescent="0.25">
      <c r="A27" s="9" t="s">
        <v>43</v>
      </c>
      <c r="B27" s="16">
        <v>181.88095092773438</v>
      </c>
      <c r="C27" s="12">
        <f t="shared" si="0"/>
        <v>0</v>
      </c>
    </row>
    <row r="28" spans="1:3" x14ac:dyDescent="0.25">
      <c r="A28" s="9" t="s">
        <v>44</v>
      </c>
      <c r="B28" s="16">
        <v>181.94823519388834</v>
      </c>
      <c r="C28" s="12">
        <f t="shared" si="0"/>
        <v>0</v>
      </c>
    </row>
    <row r="29" spans="1:3" x14ac:dyDescent="0.25">
      <c r="A29" s="9" t="s">
        <v>45</v>
      </c>
      <c r="B29" s="16">
        <v>181.94400850931802</v>
      </c>
      <c r="C29" s="12">
        <f t="shared" si="0"/>
        <v>0</v>
      </c>
    </row>
    <row r="30" spans="1:3" x14ac:dyDescent="0.25">
      <c r="A30" s="9" t="s">
        <v>46</v>
      </c>
      <c r="B30" s="16">
        <v>182.16975466410318</v>
      </c>
      <c r="C30" s="12">
        <f t="shared" si="0"/>
        <v>0</v>
      </c>
    </row>
    <row r="31" spans="1:3" x14ac:dyDescent="0.25">
      <c r="A31" s="9" t="s">
        <v>60</v>
      </c>
      <c r="B31" s="16">
        <v>182.10664399464926</v>
      </c>
      <c r="C31" s="12">
        <f t="shared" si="0"/>
        <v>0</v>
      </c>
    </row>
    <row r="32" spans="1:3" x14ac:dyDescent="0.25">
      <c r="A32" s="9" t="s">
        <v>61</v>
      </c>
      <c r="B32" s="16">
        <v>182.8700787226359</v>
      </c>
      <c r="C32" s="12">
        <f t="shared" si="0"/>
        <v>0</v>
      </c>
    </row>
    <row r="33" spans="1:3" x14ac:dyDescent="0.25">
      <c r="A33" s="9"/>
      <c r="B33" s="23"/>
      <c r="C33" s="12">
        <v>0</v>
      </c>
    </row>
    <row r="34" spans="1:3" ht="24" x14ac:dyDescent="0.25">
      <c r="A34" s="10" t="s">
        <v>47</v>
      </c>
      <c r="B34" s="11">
        <v>0</v>
      </c>
    </row>
  </sheetData>
  <phoneticPr fontId="8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59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10.514698459988548</v>
      </c>
      <c r="C3" s="12">
        <f>$B$34</f>
        <v>20</v>
      </c>
    </row>
    <row r="4" spans="1:3" x14ac:dyDescent="0.25">
      <c r="A4" s="9" t="s">
        <v>20</v>
      </c>
      <c r="B4" s="15">
        <v>11.457540790239969</v>
      </c>
      <c r="C4" s="12">
        <f t="shared" ref="C4:C32" si="0">$B$34</f>
        <v>20</v>
      </c>
    </row>
    <row r="5" spans="1:3" x14ac:dyDescent="0.25">
      <c r="A5" s="9" t="s">
        <v>21</v>
      </c>
      <c r="B5" s="15">
        <v>11.611111481984457</v>
      </c>
      <c r="C5" s="12">
        <f t="shared" si="0"/>
        <v>20</v>
      </c>
    </row>
    <row r="6" spans="1:3" x14ac:dyDescent="0.25">
      <c r="A6" s="9" t="s">
        <v>22</v>
      </c>
      <c r="B6" s="15">
        <v>11.507177829742432</v>
      </c>
      <c r="C6" s="12">
        <f t="shared" si="0"/>
        <v>20</v>
      </c>
    </row>
    <row r="7" spans="1:3" x14ac:dyDescent="0.25">
      <c r="A7" s="9" t="s">
        <v>23</v>
      </c>
      <c r="B7" s="15">
        <v>11.55063134431839</v>
      </c>
      <c r="C7" s="12">
        <f t="shared" si="0"/>
        <v>20</v>
      </c>
    </row>
    <row r="8" spans="1:3" x14ac:dyDescent="0.25">
      <c r="A8" s="9" t="s">
        <v>24</v>
      </c>
      <c r="B8" s="15">
        <v>11.13596753279368</v>
      </c>
      <c r="C8" s="12">
        <f t="shared" si="0"/>
        <v>20</v>
      </c>
    </row>
    <row r="9" spans="1:3" x14ac:dyDescent="0.25">
      <c r="A9" s="9" t="s">
        <v>25</v>
      </c>
      <c r="B9" s="15">
        <v>10.859640896320343</v>
      </c>
      <c r="C9" s="12">
        <f t="shared" si="0"/>
        <v>20</v>
      </c>
    </row>
    <row r="10" spans="1:3" x14ac:dyDescent="0.25">
      <c r="A10" s="9" t="s">
        <v>26</v>
      </c>
      <c r="B10" s="15">
        <v>10.720285693804422</v>
      </c>
      <c r="C10" s="12">
        <f t="shared" si="0"/>
        <v>20</v>
      </c>
    </row>
    <row r="11" spans="1:3" x14ac:dyDescent="0.25">
      <c r="A11" s="9" t="s">
        <v>27</v>
      </c>
      <c r="B11" s="15">
        <v>11.045752545197805</v>
      </c>
      <c r="C11" s="12">
        <f t="shared" si="0"/>
        <v>20</v>
      </c>
    </row>
    <row r="12" spans="1:3" x14ac:dyDescent="0.25">
      <c r="A12" s="9" t="s">
        <v>28</v>
      </c>
      <c r="B12" s="15">
        <v>11.910286923249563</v>
      </c>
      <c r="C12" s="12">
        <f t="shared" si="0"/>
        <v>20</v>
      </c>
    </row>
    <row r="13" spans="1:3" x14ac:dyDescent="0.25">
      <c r="A13" s="9" t="s">
        <v>29</v>
      </c>
      <c r="B13" s="15">
        <v>11.224092920621237</v>
      </c>
      <c r="C13" s="12">
        <f t="shared" si="0"/>
        <v>20</v>
      </c>
    </row>
    <row r="14" spans="1:3" x14ac:dyDescent="0.25">
      <c r="A14" s="9" t="s">
        <v>30</v>
      </c>
      <c r="B14" s="15">
        <v>11.200309713681539</v>
      </c>
      <c r="C14" s="12">
        <f t="shared" si="0"/>
        <v>20</v>
      </c>
    </row>
    <row r="15" spans="1:3" x14ac:dyDescent="0.25">
      <c r="A15" s="9" t="s">
        <v>31</v>
      </c>
      <c r="B15" s="15">
        <v>10.927793343861898</v>
      </c>
      <c r="C15" s="12">
        <f t="shared" si="0"/>
        <v>20</v>
      </c>
    </row>
    <row r="16" spans="1:3" x14ac:dyDescent="0.25">
      <c r="A16" s="9" t="s">
        <v>32</v>
      </c>
      <c r="B16" s="16" t="s">
        <v>63</v>
      </c>
      <c r="C16" s="12">
        <f t="shared" si="0"/>
        <v>20</v>
      </c>
    </row>
    <row r="17" spans="1:3" x14ac:dyDescent="0.25">
      <c r="A17" s="9" t="s">
        <v>33</v>
      </c>
      <c r="B17" s="15">
        <v>10.384758197900021</v>
      </c>
      <c r="C17" s="12">
        <f t="shared" si="0"/>
        <v>20</v>
      </c>
    </row>
    <row r="18" spans="1:3" x14ac:dyDescent="0.25">
      <c r="A18" s="9" t="s">
        <v>34</v>
      </c>
      <c r="B18" s="15">
        <v>10.692035840905231</v>
      </c>
      <c r="C18" s="12">
        <f t="shared" si="0"/>
        <v>20</v>
      </c>
    </row>
    <row r="19" spans="1:3" x14ac:dyDescent="0.25">
      <c r="A19" s="9" t="s">
        <v>35</v>
      </c>
      <c r="B19" s="15">
        <v>10.751570383707682</v>
      </c>
      <c r="C19" s="12">
        <f t="shared" si="0"/>
        <v>20</v>
      </c>
    </row>
    <row r="20" spans="1:3" x14ac:dyDescent="0.25">
      <c r="A20" s="9" t="s">
        <v>36</v>
      </c>
      <c r="B20" s="15">
        <v>10.651134292284647</v>
      </c>
      <c r="C20" s="12">
        <f t="shared" si="0"/>
        <v>20</v>
      </c>
    </row>
    <row r="21" spans="1:3" x14ac:dyDescent="0.25">
      <c r="A21" s="9" t="s">
        <v>37</v>
      </c>
      <c r="B21" s="15">
        <v>11.441280563672384</v>
      </c>
      <c r="C21" s="12">
        <f t="shared" si="0"/>
        <v>20</v>
      </c>
    </row>
    <row r="22" spans="1:3" x14ac:dyDescent="0.25">
      <c r="A22" s="9" t="s">
        <v>38</v>
      </c>
      <c r="B22" s="15">
        <v>10.872980969292778</v>
      </c>
      <c r="C22" s="12">
        <f t="shared" si="0"/>
        <v>20</v>
      </c>
    </row>
    <row r="23" spans="1:3" x14ac:dyDescent="0.25">
      <c r="A23" s="9" t="s">
        <v>39</v>
      </c>
      <c r="B23" s="15">
        <v>11.313452223936716</v>
      </c>
      <c r="C23" s="12">
        <f t="shared" si="0"/>
        <v>20</v>
      </c>
    </row>
    <row r="24" spans="1:3" x14ac:dyDescent="0.25">
      <c r="A24" s="9" t="s">
        <v>40</v>
      </c>
      <c r="B24" s="15">
        <v>10.696108837922415</v>
      </c>
      <c r="C24" s="12">
        <f t="shared" si="0"/>
        <v>20</v>
      </c>
    </row>
    <row r="25" spans="1:3" x14ac:dyDescent="0.25">
      <c r="A25" s="9" t="s">
        <v>41</v>
      </c>
      <c r="B25" s="15">
        <v>10.653503835201263</v>
      </c>
      <c r="C25" s="12">
        <f t="shared" si="0"/>
        <v>20</v>
      </c>
    </row>
    <row r="26" spans="1:3" x14ac:dyDescent="0.25">
      <c r="A26" s="9" t="s">
        <v>42</v>
      </c>
      <c r="B26" s="15">
        <v>10.873329639434814</v>
      </c>
      <c r="C26" s="12">
        <f t="shared" si="0"/>
        <v>20</v>
      </c>
    </row>
    <row r="27" spans="1:3" x14ac:dyDescent="0.25">
      <c r="A27" s="9" t="s">
        <v>43</v>
      </c>
      <c r="B27" s="15">
        <v>11.227434913317362</v>
      </c>
      <c r="C27" s="12">
        <f t="shared" si="0"/>
        <v>20</v>
      </c>
    </row>
    <row r="28" spans="1:3" x14ac:dyDescent="0.25">
      <c r="A28" s="9" t="s">
        <v>44</v>
      </c>
      <c r="B28" s="15">
        <v>11.123432972851921</v>
      </c>
      <c r="C28" s="12">
        <f t="shared" si="0"/>
        <v>20</v>
      </c>
    </row>
    <row r="29" spans="1:3" x14ac:dyDescent="0.25">
      <c r="A29" s="9" t="s">
        <v>45</v>
      </c>
      <c r="B29" s="15">
        <v>10.95058536529541</v>
      </c>
      <c r="C29" s="12">
        <f t="shared" si="0"/>
        <v>20</v>
      </c>
    </row>
    <row r="30" spans="1:3" x14ac:dyDescent="0.25">
      <c r="A30" s="9" t="s">
        <v>46</v>
      </c>
      <c r="B30" s="15">
        <v>10.978366255760193</v>
      </c>
      <c r="C30" s="12">
        <f t="shared" si="0"/>
        <v>20</v>
      </c>
    </row>
    <row r="31" spans="1:3" x14ac:dyDescent="0.25">
      <c r="A31" s="9" t="s">
        <v>60</v>
      </c>
      <c r="B31" s="15">
        <v>11.225731829802195</v>
      </c>
      <c r="C31" s="12">
        <f t="shared" si="0"/>
        <v>20</v>
      </c>
    </row>
    <row r="32" spans="1:3" x14ac:dyDescent="0.25">
      <c r="A32" s="9" t="s">
        <v>61</v>
      </c>
      <c r="B32" s="15">
        <v>11.292225480079651</v>
      </c>
      <c r="C32" s="12">
        <f t="shared" si="0"/>
        <v>20</v>
      </c>
    </row>
    <row r="33" spans="1:3" x14ac:dyDescent="0.25">
      <c r="A33" s="9" t="s">
        <v>62</v>
      </c>
      <c r="B33" s="23"/>
      <c r="C33" s="12">
        <v>20</v>
      </c>
    </row>
    <row r="34" spans="1:3" ht="24" x14ac:dyDescent="0.25">
      <c r="A34" s="10" t="s">
        <v>47</v>
      </c>
      <c r="B34" s="11">
        <v>20</v>
      </c>
    </row>
  </sheetData>
  <phoneticPr fontId="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16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0.42789153901061844</v>
      </c>
      <c r="C3">
        <v>10</v>
      </c>
    </row>
    <row r="4" spans="1:3" x14ac:dyDescent="0.25">
      <c r="A4" s="9" t="s">
        <v>20</v>
      </c>
      <c r="B4" s="15">
        <v>0.61963980039581656</v>
      </c>
      <c r="C4">
        <v>10</v>
      </c>
    </row>
    <row r="5" spans="1:3" x14ac:dyDescent="0.25">
      <c r="A5" s="9" t="s">
        <v>21</v>
      </c>
      <c r="B5" s="15">
        <v>0.90573118518417084</v>
      </c>
      <c r="C5">
        <v>10</v>
      </c>
    </row>
    <row r="6" spans="1:3" x14ac:dyDescent="0.25">
      <c r="A6" s="9" t="s">
        <v>22</v>
      </c>
      <c r="B6" s="15">
        <v>6.200027853871385E-2</v>
      </c>
      <c r="C6">
        <v>10</v>
      </c>
    </row>
    <row r="7" spans="1:3" x14ac:dyDescent="0.25">
      <c r="A7" s="9" t="s">
        <v>23</v>
      </c>
      <c r="B7" s="15">
        <v>1.6683327806337427</v>
      </c>
      <c r="C7">
        <v>10</v>
      </c>
    </row>
    <row r="8" spans="1:3" x14ac:dyDescent="0.25">
      <c r="A8" s="9" t="s">
        <v>24</v>
      </c>
      <c r="B8" s="15">
        <v>1.7029298469424248E-2</v>
      </c>
      <c r="C8">
        <v>10</v>
      </c>
    </row>
    <row r="9" spans="1:3" x14ac:dyDescent="0.25">
      <c r="A9" s="9" t="s">
        <v>25</v>
      </c>
      <c r="B9" s="15">
        <v>0.56076027355932945</v>
      </c>
      <c r="C9">
        <v>10</v>
      </c>
    </row>
    <row r="10" spans="1:3" x14ac:dyDescent="0.25">
      <c r="A10" s="9" t="s">
        <v>26</v>
      </c>
      <c r="B10" s="15">
        <v>0.58357230888213962</v>
      </c>
      <c r="C10">
        <v>10</v>
      </c>
    </row>
    <row r="11" spans="1:3" x14ac:dyDescent="0.25">
      <c r="A11" s="9" t="s">
        <v>27</v>
      </c>
      <c r="B11" s="15">
        <v>0.31126654365410406</v>
      </c>
      <c r="C11">
        <v>10</v>
      </c>
    </row>
    <row r="12" spans="1:3" x14ac:dyDescent="0.25">
      <c r="A12" s="9" t="s">
        <v>28</v>
      </c>
      <c r="B12" s="15">
        <v>0.14363031337658563</v>
      </c>
      <c r="C12">
        <v>10</v>
      </c>
    </row>
    <row r="13" spans="1:3" x14ac:dyDescent="0.25">
      <c r="A13" s="9" t="s">
        <v>29</v>
      </c>
      <c r="B13" s="15">
        <v>0.12445862825067404</v>
      </c>
      <c r="C13">
        <v>10</v>
      </c>
    </row>
    <row r="14" spans="1:3" x14ac:dyDescent="0.25">
      <c r="A14" s="9" t="s">
        <v>30</v>
      </c>
      <c r="B14" s="15">
        <v>0.15361940875785271</v>
      </c>
      <c r="C14">
        <v>10</v>
      </c>
    </row>
    <row r="15" spans="1:3" x14ac:dyDescent="0.25">
      <c r="A15" s="9" t="s">
        <v>31</v>
      </c>
      <c r="B15" s="15">
        <v>0</v>
      </c>
      <c r="C15">
        <v>10</v>
      </c>
    </row>
    <row r="16" spans="1:3" x14ac:dyDescent="0.25">
      <c r="A16" s="9" t="s">
        <v>32</v>
      </c>
      <c r="B16" s="16" t="s">
        <v>63</v>
      </c>
      <c r="C16">
        <v>10</v>
      </c>
    </row>
    <row r="17" spans="1:3" x14ac:dyDescent="0.25">
      <c r="A17" s="9" t="s">
        <v>33</v>
      </c>
      <c r="B17" s="15">
        <v>0.25711125541817059</v>
      </c>
      <c r="C17">
        <v>10</v>
      </c>
    </row>
    <row r="18" spans="1:3" x14ac:dyDescent="0.25">
      <c r="A18" s="9" t="s">
        <v>34</v>
      </c>
      <c r="B18" s="15">
        <v>0.66593574311422266</v>
      </c>
      <c r="C18">
        <v>10</v>
      </c>
    </row>
    <row r="19" spans="1:3" x14ac:dyDescent="0.25">
      <c r="A19" s="9" t="s">
        <v>35</v>
      </c>
      <c r="B19" s="15">
        <v>0.49086384669256705</v>
      </c>
      <c r="C19">
        <v>10</v>
      </c>
    </row>
    <row r="20" spans="1:3" x14ac:dyDescent="0.25">
      <c r="A20" s="9" t="s">
        <v>36</v>
      </c>
      <c r="B20" s="15">
        <v>2.5416586200396218</v>
      </c>
      <c r="C20">
        <v>10</v>
      </c>
    </row>
    <row r="21" spans="1:3" x14ac:dyDescent="0.25">
      <c r="A21" s="9" t="s">
        <v>37</v>
      </c>
      <c r="B21" s="15">
        <v>1.2559704314917326</v>
      </c>
      <c r="C21">
        <v>10</v>
      </c>
    </row>
    <row r="22" spans="1:3" x14ac:dyDescent="0.25">
      <c r="A22" s="9" t="s">
        <v>38</v>
      </c>
      <c r="B22" s="15">
        <v>0.48038645753903048</v>
      </c>
      <c r="C22">
        <v>10</v>
      </c>
    </row>
    <row r="23" spans="1:3" x14ac:dyDescent="0.25">
      <c r="A23" s="9" t="s">
        <v>39</v>
      </c>
      <c r="B23" s="15">
        <v>0.64175836757446325</v>
      </c>
      <c r="C23">
        <v>10</v>
      </c>
    </row>
    <row r="24" spans="1:3" x14ac:dyDescent="0.25">
      <c r="A24" s="9" t="s">
        <v>40</v>
      </c>
      <c r="B24" s="15">
        <v>0.52498298635085427</v>
      </c>
      <c r="C24">
        <v>10</v>
      </c>
    </row>
    <row r="25" spans="1:3" x14ac:dyDescent="0.25">
      <c r="A25" s="9" t="s">
        <v>41</v>
      </c>
      <c r="B25" s="15">
        <v>1.1232330049388111</v>
      </c>
      <c r="C25">
        <v>10</v>
      </c>
    </row>
    <row r="26" spans="1:3" x14ac:dyDescent="0.25">
      <c r="A26" s="9" t="s">
        <v>42</v>
      </c>
      <c r="B26" s="15">
        <v>1.0698868285010878</v>
      </c>
      <c r="C26">
        <v>10</v>
      </c>
    </row>
    <row r="27" spans="1:3" x14ac:dyDescent="0.25">
      <c r="A27" s="9" t="s">
        <v>43</v>
      </c>
      <c r="B27" s="15">
        <v>0.93251406370351708</v>
      </c>
      <c r="C27">
        <v>10</v>
      </c>
    </row>
    <row r="28" spans="1:3" x14ac:dyDescent="0.25">
      <c r="A28" s="9" t="s">
        <v>44</v>
      </c>
      <c r="B28" s="15">
        <v>0.34053934447686462</v>
      </c>
      <c r="C28">
        <v>10</v>
      </c>
    </row>
    <row r="29" spans="1:3" x14ac:dyDescent="0.25">
      <c r="A29" s="9" t="s">
        <v>45</v>
      </c>
      <c r="B29" s="15">
        <v>0.64895410848160584</v>
      </c>
      <c r="C29">
        <v>10</v>
      </c>
    </row>
    <row r="30" spans="1:3" x14ac:dyDescent="0.25">
      <c r="A30" s="9" t="s">
        <v>46</v>
      </c>
      <c r="B30" s="15">
        <v>0.23576574652300528</v>
      </c>
      <c r="C30">
        <v>10</v>
      </c>
    </row>
    <row r="31" spans="1:3" x14ac:dyDescent="0.25">
      <c r="A31" s="9" t="s">
        <v>60</v>
      </c>
      <c r="B31" s="15">
        <v>0.97522912073569989</v>
      </c>
      <c r="C31">
        <v>10</v>
      </c>
    </row>
    <row r="32" spans="1:3" x14ac:dyDescent="0.25">
      <c r="A32" s="9" t="s">
        <v>61</v>
      </c>
      <c r="B32" s="15">
        <v>0.45766282314434648</v>
      </c>
      <c r="C32">
        <v>10</v>
      </c>
    </row>
    <row r="33" spans="1:3" x14ac:dyDescent="0.25">
      <c r="A33" s="9"/>
      <c r="B33" s="23"/>
      <c r="C33"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48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3.9262212564547858</v>
      </c>
      <c r="C3" s="12">
        <f>$B$34</f>
        <v>50</v>
      </c>
    </row>
    <row r="4" spans="1:3" x14ac:dyDescent="0.25">
      <c r="A4" s="9" t="s">
        <v>20</v>
      </c>
      <c r="B4" s="15">
        <v>1.0474513384203117</v>
      </c>
      <c r="C4" s="12">
        <f t="shared" ref="C4:C34" si="0">$B$34</f>
        <v>50</v>
      </c>
    </row>
    <row r="5" spans="1:3" x14ac:dyDescent="0.25">
      <c r="A5" s="9" t="s">
        <v>21</v>
      </c>
      <c r="B5" s="15">
        <v>2.4191336507598558</v>
      </c>
      <c r="C5" s="12">
        <f t="shared" si="0"/>
        <v>50</v>
      </c>
    </row>
    <row r="6" spans="1:3" x14ac:dyDescent="0.25">
      <c r="A6" s="9" t="s">
        <v>22</v>
      </c>
      <c r="B6" s="15">
        <v>1.2228407574196656</v>
      </c>
      <c r="C6" s="12">
        <f t="shared" si="0"/>
        <v>50</v>
      </c>
    </row>
    <row r="7" spans="1:3" x14ac:dyDescent="0.25">
      <c r="A7" s="9" t="s">
        <v>23</v>
      </c>
      <c r="B7" s="15">
        <v>5.5474555293718977</v>
      </c>
      <c r="C7" s="12">
        <f t="shared" si="0"/>
        <v>50</v>
      </c>
    </row>
    <row r="8" spans="1:3" x14ac:dyDescent="0.25">
      <c r="A8" s="9" t="s">
        <v>24</v>
      </c>
      <c r="B8" s="15">
        <v>3.2967013629774251</v>
      </c>
      <c r="C8" s="12">
        <f t="shared" si="0"/>
        <v>50</v>
      </c>
    </row>
    <row r="9" spans="1:3" x14ac:dyDescent="0.25">
      <c r="A9" s="9" t="s">
        <v>25</v>
      </c>
      <c r="B9" s="15">
        <v>1.7682076717416446</v>
      </c>
      <c r="C9" s="12">
        <f t="shared" si="0"/>
        <v>50</v>
      </c>
    </row>
    <row r="10" spans="1:3" x14ac:dyDescent="0.25">
      <c r="A10" s="9" t="s">
        <v>26</v>
      </c>
      <c r="B10" s="15">
        <v>1.4000994140903156</v>
      </c>
      <c r="C10" s="12">
        <f t="shared" si="0"/>
        <v>50</v>
      </c>
    </row>
    <row r="11" spans="1:3" x14ac:dyDescent="0.25">
      <c r="A11" s="9" t="s">
        <v>27</v>
      </c>
      <c r="B11" s="15">
        <v>3.401568241417408</v>
      </c>
      <c r="C11" s="12">
        <f t="shared" si="0"/>
        <v>50</v>
      </c>
    </row>
    <row r="12" spans="1:3" x14ac:dyDescent="0.25">
      <c r="A12" s="9" t="s">
        <v>28</v>
      </c>
      <c r="B12" s="15">
        <v>3.8061874434351921</v>
      </c>
      <c r="C12" s="12">
        <f t="shared" si="0"/>
        <v>50</v>
      </c>
    </row>
    <row r="13" spans="1:3" x14ac:dyDescent="0.25">
      <c r="A13" s="9" t="s">
        <v>29</v>
      </c>
      <c r="B13" s="15">
        <v>4.7444826538364095</v>
      </c>
      <c r="C13" s="12">
        <f t="shared" si="0"/>
        <v>50</v>
      </c>
    </row>
    <row r="14" spans="1:3" x14ac:dyDescent="0.25">
      <c r="A14" s="9" t="s">
        <v>30</v>
      </c>
      <c r="B14" s="15">
        <v>3.0156985794504485</v>
      </c>
      <c r="C14" s="12">
        <f t="shared" si="0"/>
        <v>50</v>
      </c>
    </row>
    <row r="15" spans="1:3" x14ac:dyDescent="0.25">
      <c r="A15" s="9" t="s">
        <v>31</v>
      </c>
      <c r="B15" s="15">
        <v>2.7968985984722772</v>
      </c>
      <c r="C15" s="12">
        <f t="shared" si="0"/>
        <v>50</v>
      </c>
    </row>
    <row r="16" spans="1:3" x14ac:dyDescent="0.25">
      <c r="A16" s="9" t="s">
        <v>32</v>
      </c>
      <c r="B16" s="16" t="s">
        <v>63</v>
      </c>
      <c r="C16" s="12">
        <f t="shared" si="0"/>
        <v>50</v>
      </c>
    </row>
    <row r="17" spans="1:3" x14ac:dyDescent="0.25">
      <c r="A17" s="9" t="s">
        <v>33</v>
      </c>
      <c r="B17" s="15">
        <v>3.0614543069492686</v>
      </c>
      <c r="C17" s="12">
        <f t="shared" si="0"/>
        <v>50</v>
      </c>
    </row>
    <row r="18" spans="1:3" x14ac:dyDescent="0.25">
      <c r="A18" s="9" t="s">
        <v>34</v>
      </c>
      <c r="B18" s="15">
        <v>3.4742436376602752</v>
      </c>
      <c r="C18" s="12">
        <f t="shared" si="0"/>
        <v>50</v>
      </c>
    </row>
    <row r="19" spans="1:3" x14ac:dyDescent="0.25">
      <c r="A19" s="9" t="s">
        <v>35</v>
      </c>
      <c r="B19" s="15">
        <v>2.4832835122942924</v>
      </c>
      <c r="C19" s="12">
        <f t="shared" si="0"/>
        <v>50</v>
      </c>
    </row>
    <row r="20" spans="1:3" x14ac:dyDescent="0.25">
      <c r="A20" s="9" t="s">
        <v>36</v>
      </c>
      <c r="B20" s="15">
        <v>1.9318682899077733</v>
      </c>
      <c r="C20" s="12">
        <f t="shared" si="0"/>
        <v>50</v>
      </c>
    </row>
    <row r="21" spans="1:3" x14ac:dyDescent="0.25">
      <c r="A21" s="9" t="s">
        <v>37</v>
      </c>
      <c r="B21" s="15">
        <v>7.318648687253396</v>
      </c>
      <c r="C21" s="12">
        <f t="shared" si="0"/>
        <v>50</v>
      </c>
    </row>
    <row r="22" spans="1:3" x14ac:dyDescent="0.25">
      <c r="A22" s="9" t="s">
        <v>38</v>
      </c>
      <c r="B22" s="15">
        <v>4.5752202996185849</v>
      </c>
      <c r="C22" s="12">
        <f t="shared" si="0"/>
        <v>50</v>
      </c>
    </row>
    <row r="23" spans="1:3" x14ac:dyDescent="0.25">
      <c r="A23" s="9" t="s">
        <v>39</v>
      </c>
      <c r="B23" s="15">
        <v>2.804369505494833</v>
      </c>
      <c r="C23" s="12">
        <f t="shared" si="0"/>
        <v>50</v>
      </c>
    </row>
    <row r="24" spans="1:3" x14ac:dyDescent="0.25">
      <c r="A24" s="9" t="s">
        <v>40</v>
      </c>
      <c r="B24" s="15">
        <v>2.1846662163734436</v>
      </c>
      <c r="C24" s="12">
        <f t="shared" si="0"/>
        <v>50</v>
      </c>
    </row>
    <row r="25" spans="1:3" x14ac:dyDescent="0.25">
      <c r="A25" s="9" t="s">
        <v>41</v>
      </c>
      <c r="B25" s="15">
        <v>1.218159129222234</v>
      </c>
      <c r="C25" s="12">
        <f t="shared" si="0"/>
        <v>50</v>
      </c>
    </row>
    <row r="26" spans="1:3" x14ac:dyDescent="0.25">
      <c r="A26" s="9" t="s">
        <v>42</v>
      </c>
      <c r="B26" s="15">
        <v>2.4334779269993305</v>
      </c>
      <c r="C26" s="12">
        <f t="shared" si="0"/>
        <v>50</v>
      </c>
    </row>
    <row r="27" spans="1:3" x14ac:dyDescent="0.25">
      <c r="A27" s="9" t="s">
        <v>43</v>
      </c>
      <c r="B27" s="15">
        <v>2.5934860855340958</v>
      </c>
      <c r="C27" s="12">
        <f t="shared" si="0"/>
        <v>50</v>
      </c>
    </row>
    <row r="28" spans="1:3" x14ac:dyDescent="0.25">
      <c r="A28" s="9" t="s">
        <v>44</v>
      </c>
      <c r="B28" s="15">
        <v>1.2257673705325407</v>
      </c>
      <c r="C28" s="12">
        <f t="shared" si="0"/>
        <v>50</v>
      </c>
    </row>
    <row r="29" spans="1:3" x14ac:dyDescent="0.25">
      <c r="A29" s="9" t="s">
        <v>45</v>
      </c>
      <c r="B29" s="15">
        <v>3.9052039980888367</v>
      </c>
      <c r="C29" s="12">
        <f t="shared" si="0"/>
        <v>50</v>
      </c>
    </row>
    <row r="30" spans="1:3" x14ac:dyDescent="0.25">
      <c r="A30" s="9" t="s">
        <v>46</v>
      </c>
      <c r="B30" s="15">
        <v>1.209518810113271</v>
      </c>
      <c r="C30" s="12">
        <f t="shared" si="0"/>
        <v>50</v>
      </c>
    </row>
    <row r="31" spans="1:3" x14ac:dyDescent="0.25">
      <c r="A31" s="9" t="s">
        <v>60</v>
      </c>
      <c r="B31" s="15">
        <v>6.3104620979477965E-4</v>
      </c>
      <c r="C31" s="12">
        <f t="shared" si="0"/>
        <v>50</v>
      </c>
    </row>
    <row r="32" spans="1:3" x14ac:dyDescent="0.25">
      <c r="A32" s="9" t="s">
        <v>61</v>
      </c>
      <c r="B32" s="15">
        <v>0.67510327200094855</v>
      </c>
      <c r="C32" s="12">
        <f t="shared" si="0"/>
        <v>50</v>
      </c>
    </row>
    <row r="33" spans="1:3" x14ac:dyDescent="0.25">
      <c r="A33" s="9"/>
      <c r="B33" s="23"/>
      <c r="C33" s="12">
        <v>50</v>
      </c>
    </row>
    <row r="34" spans="1:3" ht="24" x14ac:dyDescent="0.25">
      <c r="A34" s="10" t="s">
        <v>47</v>
      </c>
      <c r="B34" s="11">
        <v>50</v>
      </c>
      <c r="C34" s="12">
        <f t="shared" si="0"/>
        <v>50</v>
      </c>
    </row>
  </sheetData>
  <phoneticPr fontId="8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50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</v>
      </c>
      <c r="C3" s="12">
        <f>$B$34</f>
        <v>10</v>
      </c>
    </row>
    <row r="4" spans="1:3" x14ac:dyDescent="0.25">
      <c r="A4" s="9" t="s">
        <v>20</v>
      </c>
      <c r="B4" s="15">
        <v>0</v>
      </c>
      <c r="C4" s="12">
        <f t="shared" ref="C4:C32" si="0">$B$34</f>
        <v>10</v>
      </c>
    </row>
    <row r="5" spans="1:3" x14ac:dyDescent="0.25">
      <c r="A5" s="9" t="s">
        <v>21</v>
      </c>
      <c r="B5" s="15">
        <v>0</v>
      </c>
      <c r="C5" s="12">
        <f t="shared" si="0"/>
        <v>10</v>
      </c>
    </row>
    <row r="6" spans="1:3" x14ac:dyDescent="0.25">
      <c r="A6" s="9" t="s">
        <v>22</v>
      </c>
      <c r="B6" s="15">
        <v>0</v>
      </c>
      <c r="C6" s="12">
        <f t="shared" si="0"/>
        <v>10</v>
      </c>
    </row>
    <row r="7" spans="1:3" x14ac:dyDescent="0.25">
      <c r="A7" s="9" t="s">
        <v>23</v>
      </c>
      <c r="B7" s="15">
        <v>0</v>
      </c>
      <c r="C7" s="12">
        <f t="shared" si="0"/>
        <v>10</v>
      </c>
    </row>
    <row r="8" spans="1:3" x14ac:dyDescent="0.25">
      <c r="A8" s="9" t="s">
        <v>24</v>
      </c>
      <c r="B8" s="15">
        <v>0</v>
      </c>
      <c r="C8" s="12">
        <f t="shared" si="0"/>
        <v>10</v>
      </c>
    </row>
    <row r="9" spans="1:3" x14ac:dyDescent="0.25">
      <c r="A9" s="9" t="s">
        <v>25</v>
      </c>
      <c r="B9" s="15">
        <v>0</v>
      </c>
      <c r="C9" s="12">
        <f t="shared" si="0"/>
        <v>10</v>
      </c>
    </row>
    <row r="10" spans="1:3" x14ac:dyDescent="0.25">
      <c r="A10" s="9" t="s">
        <v>26</v>
      </c>
      <c r="B10" s="15">
        <v>0</v>
      </c>
      <c r="C10" s="12">
        <f t="shared" si="0"/>
        <v>10</v>
      </c>
    </row>
    <row r="11" spans="1:3" x14ac:dyDescent="0.25">
      <c r="A11" s="9" t="s">
        <v>27</v>
      </c>
      <c r="B11" s="15">
        <v>0</v>
      </c>
      <c r="C11" s="12">
        <f t="shared" si="0"/>
        <v>10</v>
      </c>
    </row>
    <row r="12" spans="1:3" x14ac:dyDescent="0.25">
      <c r="A12" s="9" t="s">
        <v>28</v>
      </c>
      <c r="B12" s="15">
        <v>2.7305407760043937E-4</v>
      </c>
      <c r="C12" s="12">
        <f t="shared" si="0"/>
        <v>10</v>
      </c>
    </row>
    <row r="13" spans="1:3" x14ac:dyDescent="0.25">
      <c r="A13" s="9" t="s">
        <v>29</v>
      </c>
      <c r="B13" s="15">
        <v>0</v>
      </c>
      <c r="C13" s="12">
        <f t="shared" si="0"/>
        <v>10</v>
      </c>
    </row>
    <row r="14" spans="1:3" x14ac:dyDescent="0.25">
      <c r="A14" s="9" t="s">
        <v>30</v>
      </c>
      <c r="B14" s="15">
        <v>0</v>
      </c>
      <c r="C14" s="12">
        <f t="shared" si="0"/>
        <v>10</v>
      </c>
    </row>
    <row r="15" spans="1:3" x14ac:dyDescent="0.25">
      <c r="A15" s="9" t="s">
        <v>31</v>
      </c>
      <c r="B15" s="15">
        <v>0</v>
      </c>
      <c r="C15" s="12">
        <f t="shared" si="0"/>
        <v>10</v>
      </c>
    </row>
    <row r="16" spans="1:3" x14ac:dyDescent="0.25">
      <c r="A16" s="9" t="s">
        <v>32</v>
      </c>
      <c r="B16" s="16" t="s">
        <v>63</v>
      </c>
      <c r="C16" s="12">
        <f t="shared" si="0"/>
        <v>10</v>
      </c>
    </row>
    <row r="17" spans="1:3" x14ac:dyDescent="0.25">
      <c r="A17" s="9" t="s">
        <v>33</v>
      </c>
      <c r="B17" s="15">
        <v>0</v>
      </c>
      <c r="C17" s="12">
        <f t="shared" si="0"/>
        <v>10</v>
      </c>
    </row>
    <row r="18" spans="1:3" x14ac:dyDescent="0.25">
      <c r="A18" s="9" t="s">
        <v>34</v>
      </c>
      <c r="B18" s="15">
        <v>0</v>
      </c>
      <c r="C18" s="12">
        <f t="shared" si="0"/>
        <v>10</v>
      </c>
    </row>
    <row r="19" spans="1:3" x14ac:dyDescent="0.25">
      <c r="A19" s="9" t="s">
        <v>35</v>
      </c>
      <c r="B19" s="15">
        <v>0</v>
      </c>
      <c r="C19" s="12">
        <f t="shared" si="0"/>
        <v>10</v>
      </c>
    </row>
    <row r="20" spans="1:3" x14ac:dyDescent="0.25">
      <c r="A20" s="9" t="s">
        <v>36</v>
      </c>
      <c r="B20" s="15">
        <v>0</v>
      </c>
      <c r="C20" s="12">
        <f t="shared" si="0"/>
        <v>10</v>
      </c>
    </row>
    <row r="21" spans="1:3" x14ac:dyDescent="0.25">
      <c r="A21" s="9" t="s">
        <v>37</v>
      </c>
      <c r="B21" s="15">
        <v>0</v>
      </c>
      <c r="C21" s="12">
        <f t="shared" si="0"/>
        <v>10</v>
      </c>
    </row>
    <row r="22" spans="1:3" x14ac:dyDescent="0.25">
      <c r="A22" s="9" t="s">
        <v>38</v>
      </c>
      <c r="B22" s="15">
        <v>0</v>
      </c>
      <c r="C22" s="12">
        <f t="shared" si="0"/>
        <v>10</v>
      </c>
    </row>
    <row r="23" spans="1:3" x14ac:dyDescent="0.25">
      <c r="A23" s="9" t="s">
        <v>39</v>
      </c>
      <c r="B23" s="15">
        <v>0</v>
      </c>
      <c r="C23" s="12">
        <f t="shared" si="0"/>
        <v>10</v>
      </c>
    </row>
    <row r="24" spans="1:3" x14ac:dyDescent="0.25">
      <c r="A24" s="9" t="s">
        <v>40</v>
      </c>
      <c r="B24" s="15">
        <v>0</v>
      </c>
      <c r="C24" s="12">
        <f t="shared" si="0"/>
        <v>10</v>
      </c>
    </row>
    <row r="25" spans="1:3" x14ac:dyDescent="0.25">
      <c r="A25" s="9" t="s">
        <v>41</v>
      </c>
      <c r="B25" s="15">
        <v>0</v>
      </c>
      <c r="C25" s="12">
        <f t="shared" si="0"/>
        <v>10</v>
      </c>
    </row>
    <row r="26" spans="1:3" x14ac:dyDescent="0.25">
      <c r="A26" s="9" t="s">
        <v>42</v>
      </c>
      <c r="B26" s="15">
        <v>0</v>
      </c>
      <c r="C26" s="12">
        <f t="shared" si="0"/>
        <v>10</v>
      </c>
    </row>
    <row r="27" spans="1:3" x14ac:dyDescent="0.25">
      <c r="A27" s="9" t="s">
        <v>43</v>
      </c>
      <c r="B27" s="15">
        <v>0</v>
      </c>
      <c r="C27" s="12">
        <f t="shared" si="0"/>
        <v>10</v>
      </c>
    </row>
    <row r="28" spans="1:3" x14ac:dyDescent="0.25">
      <c r="A28" s="9" t="s">
        <v>44</v>
      </c>
      <c r="B28" s="15">
        <v>0</v>
      </c>
      <c r="C28" s="12">
        <f t="shared" si="0"/>
        <v>10</v>
      </c>
    </row>
    <row r="29" spans="1:3" x14ac:dyDescent="0.25">
      <c r="A29" s="9" t="s">
        <v>45</v>
      </c>
      <c r="B29" s="15">
        <v>0</v>
      </c>
      <c r="C29" s="12">
        <f t="shared" si="0"/>
        <v>10</v>
      </c>
    </row>
    <row r="30" spans="1:3" x14ac:dyDescent="0.25">
      <c r="A30" s="9" t="s">
        <v>46</v>
      </c>
      <c r="B30" s="15">
        <v>0</v>
      </c>
      <c r="C30" s="12">
        <f t="shared" si="0"/>
        <v>10</v>
      </c>
    </row>
    <row r="31" spans="1:3" x14ac:dyDescent="0.25">
      <c r="A31" s="9" t="s">
        <v>60</v>
      </c>
      <c r="B31" s="15">
        <v>0</v>
      </c>
      <c r="C31" s="12">
        <f t="shared" si="0"/>
        <v>10</v>
      </c>
    </row>
    <row r="32" spans="1:3" x14ac:dyDescent="0.25">
      <c r="A32" s="9" t="s">
        <v>61</v>
      </c>
      <c r="B32" s="15">
        <v>0</v>
      </c>
      <c r="C32" s="12">
        <f t="shared" si="0"/>
        <v>10</v>
      </c>
    </row>
    <row r="33" spans="1:3" x14ac:dyDescent="0.25">
      <c r="A33" s="9"/>
      <c r="B33" s="23"/>
      <c r="C33" s="12"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51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59.887676783970427</v>
      </c>
      <c r="C3" s="12">
        <f>$B$34</f>
        <v>100</v>
      </c>
    </row>
    <row r="4" spans="1:3" x14ac:dyDescent="0.25">
      <c r="A4" s="9" t="s">
        <v>20</v>
      </c>
      <c r="B4" s="15">
        <v>70.958931684494019</v>
      </c>
      <c r="C4" s="12">
        <f t="shared" ref="C4:C32" si="0">$B$34</f>
        <v>100</v>
      </c>
    </row>
    <row r="5" spans="1:3" x14ac:dyDescent="0.25">
      <c r="A5" s="9" t="s">
        <v>21</v>
      </c>
      <c r="B5" s="15">
        <v>71.442361275355026</v>
      </c>
      <c r="C5" s="12">
        <f t="shared" si="0"/>
        <v>100</v>
      </c>
    </row>
    <row r="6" spans="1:3" x14ac:dyDescent="0.25">
      <c r="A6" s="9" t="s">
        <v>22</v>
      </c>
      <c r="B6" s="15">
        <v>72.818814754486084</v>
      </c>
      <c r="C6" s="12">
        <f t="shared" si="0"/>
        <v>100</v>
      </c>
    </row>
    <row r="7" spans="1:3" x14ac:dyDescent="0.25">
      <c r="A7" s="9" t="s">
        <v>23</v>
      </c>
      <c r="B7" s="15">
        <v>69.192270437876388</v>
      </c>
      <c r="C7" s="12">
        <f t="shared" si="0"/>
        <v>100</v>
      </c>
    </row>
    <row r="8" spans="1:3" x14ac:dyDescent="0.25">
      <c r="A8" s="9" t="s">
        <v>24</v>
      </c>
      <c r="B8" s="15">
        <v>70.632586558659867</v>
      </c>
      <c r="C8" s="12">
        <f t="shared" si="0"/>
        <v>100</v>
      </c>
    </row>
    <row r="9" spans="1:3" x14ac:dyDescent="0.25">
      <c r="A9" s="9" t="s">
        <v>25</v>
      </c>
      <c r="B9" s="15">
        <v>69.541277805964157</v>
      </c>
      <c r="C9" s="12">
        <f t="shared" si="0"/>
        <v>100</v>
      </c>
    </row>
    <row r="10" spans="1:3" x14ac:dyDescent="0.25">
      <c r="A10" s="9" t="s">
        <v>26</v>
      </c>
      <c r="B10" s="15">
        <v>67.332342227300003</v>
      </c>
      <c r="C10" s="12">
        <f t="shared" si="0"/>
        <v>100</v>
      </c>
    </row>
    <row r="11" spans="1:3" x14ac:dyDescent="0.25">
      <c r="A11" s="9" t="s">
        <v>27</v>
      </c>
      <c r="B11" s="15">
        <v>65.732583363850907</v>
      </c>
      <c r="C11" s="12">
        <f t="shared" si="0"/>
        <v>100</v>
      </c>
    </row>
    <row r="12" spans="1:3" x14ac:dyDescent="0.25">
      <c r="A12" s="9" t="s">
        <v>28</v>
      </c>
      <c r="B12" s="15">
        <v>61.71292849381765</v>
      </c>
      <c r="C12" s="12">
        <f t="shared" si="0"/>
        <v>100</v>
      </c>
    </row>
    <row r="13" spans="1:3" x14ac:dyDescent="0.25">
      <c r="A13" s="9" t="s">
        <v>29</v>
      </c>
      <c r="B13" s="15">
        <v>74.272504488627121</v>
      </c>
      <c r="C13" s="12">
        <f t="shared" si="0"/>
        <v>100</v>
      </c>
    </row>
    <row r="14" spans="1:3" x14ac:dyDescent="0.25">
      <c r="A14" s="9" t="s">
        <v>30</v>
      </c>
      <c r="B14" s="15">
        <v>66.087021032969162</v>
      </c>
      <c r="C14" s="12">
        <f t="shared" si="0"/>
        <v>100</v>
      </c>
    </row>
    <row r="15" spans="1:3" x14ac:dyDescent="0.25">
      <c r="A15" s="9" t="s">
        <v>31</v>
      </c>
      <c r="B15" s="15">
        <v>71.608103434244796</v>
      </c>
      <c r="C15" s="12">
        <f t="shared" si="0"/>
        <v>100</v>
      </c>
    </row>
    <row r="16" spans="1:3" x14ac:dyDescent="0.25">
      <c r="A16" s="9" t="s">
        <v>32</v>
      </c>
      <c r="B16" s="16" t="s">
        <v>63</v>
      </c>
      <c r="C16" s="12">
        <f t="shared" si="0"/>
        <v>100</v>
      </c>
    </row>
    <row r="17" spans="1:3" x14ac:dyDescent="0.25">
      <c r="A17" s="9" t="s">
        <v>33</v>
      </c>
      <c r="B17" s="15">
        <v>64.451106042572945</v>
      </c>
      <c r="C17" s="12">
        <f t="shared" si="0"/>
        <v>100</v>
      </c>
    </row>
    <row r="18" spans="1:3" x14ac:dyDescent="0.25">
      <c r="A18" s="9" t="s">
        <v>34</v>
      </c>
      <c r="B18" s="15">
        <v>70.633976977804437</v>
      </c>
      <c r="C18" s="12">
        <f t="shared" si="0"/>
        <v>100</v>
      </c>
    </row>
    <row r="19" spans="1:3" x14ac:dyDescent="0.25">
      <c r="A19" s="9" t="s">
        <v>35</v>
      </c>
      <c r="B19" s="15">
        <v>70.593616962432861</v>
      </c>
      <c r="C19" s="12">
        <f t="shared" si="0"/>
        <v>100</v>
      </c>
    </row>
    <row r="20" spans="1:3" x14ac:dyDescent="0.25">
      <c r="A20" s="9" t="s">
        <v>36</v>
      </c>
      <c r="B20" s="15">
        <v>67.894487937291458</v>
      </c>
      <c r="C20" s="12">
        <f t="shared" si="0"/>
        <v>100</v>
      </c>
    </row>
    <row r="21" spans="1:3" x14ac:dyDescent="0.25">
      <c r="A21" s="9" t="s">
        <v>37</v>
      </c>
      <c r="B21" s="15">
        <v>69.917455434799194</v>
      </c>
      <c r="C21" s="12">
        <f t="shared" si="0"/>
        <v>100</v>
      </c>
    </row>
    <row r="22" spans="1:3" x14ac:dyDescent="0.25">
      <c r="A22" s="9" t="s">
        <v>38</v>
      </c>
      <c r="B22" s="15">
        <v>61.541792052132742</v>
      </c>
      <c r="C22" s="12">
        <f t="shared" si="0"/>
        <v>100</v>
      </c>
    </row>
    <row r="23" spans="1:3" x14ac:dyDescent="0.25">
      <c r="A23" s="9" t="s">
        <v>39</v>
      </c>
      <c r="B23" s="15">
        <v>72.529961029688522</v>
      </c>
      <c r="C23" s="12">
        <f t="shared" si="0"/>
        <v>100</v>
      </c>
    </row>
    <row r="24" spans="1:3" x14ac:dyDescent="0.25">
      <c r="A24" s="9" t="s">
        <v>40</v>
      </c>
      <c r="B24" s="15">
        <v>67.598549842834473</v>
      </c>
      <c r="C24" s="12">
        <f t="shared" si="0"/>
        <v>100</v>
      </c>
    </row>
    <row r="25" spans="1:3" x14ac:dyDescent="0.25">
      <c r="A25" s="9" t="s">
        <v>41</v>
      </c>
      <c r="B25" s="15">
        <v>65.19959568977356</v>
      </c>
      <c r="C25" s="12">
        <f t="shared" si="0"/>
        <v>100</v>
      </c>
    </row>
    <row r="26" spans="1:3" x14ac:dyDescent="0.25">
      <c r="A26" s="9" t="s">
        <v>42</v>
      </c>
      <c r="B26" s="15">
        <v>66.087589224179581</v>
      </c>
      <c r="C26" s="12">
        <f t="shared" si="0"/>
        <v>100</v>
      </c>
    </row>
    <row r="27" spans="1:3" x14ac:dyDescent="0.25">
      <c r="A27" s="9" t="s">
        <v>43</v>
      </c>
      <c r="B27" s="15">
        <v>70.298072258631393</v>
      </c>
      <c r="C27" s="12">
        <f t="shared" si="0"/>
        <v>100</v>
      </c>
    </row>
    <row r="28" spans="1:3" x14ac:dyDescent="0.25">
      <c r="A28" s="9" t="s">
        <v>44</v>
      </c>
      <c r="B28" s="15">
        <v>68.725681192734669</v>
      </c>
      <c r="C28" s="12">
        <f t="shared" si="0"/>
        <v>100</v>
      </c>
    </row>
    <row r="29" spans="1:3" x14ac:dyDescent="0.25">
      <c r="A29" s="9" t="s">
        <v>45</v>
      </c>
      <c r="B29" s="15">
        <v>69.497577667236328</v>
      </c>
      <c r="C29" s="12">
        <f t="shared" si="0"/>
        <v>100</v>
      </c>
    </row>
    <row r="30" spans="1:3" x14ac:dyDescent="0.25">
      <c r="A30" s="9" t="s">
        <v>46</v>
      </c>
      <c r="B30" s="15">
        <v>71.235907157262162</v>
      </c>
      <c r="C30" s="12">
        <f t="shared" si="0"/>
        <v>100</v>
      </c>
    </row>
    <row r="31" spans="1:3" x14ac:dyDescent="0.25">
      <c r="A31" s="9" t="s">
        <v>60</v>
      </c>
      <c r="B31" s="15">
        <v>72.276343743006393</v>
      </c>
      <c r="C31" s="12">
        <f t="shared" si="0"/>
        <v>100</v>
      </c>
    </row>
    <row r="32" spans="1:3" x14ac:dyDescent="0.25">
      <c r="A32" s="9" t="s">
        <v>61</v>
      </c>
      <c r="B32" s="15">
        <v>69.206324974695846</v>
      </c>
      <c r="C32" s="12">
        <f t="shared" si="0"/>
        <v>100</v>
      </c>
    </row>
    <row r="33" spans="1:3" x14ac:dyDescent="0.25">
      <c r="A33" s="9"/>
      <c r="B33" s="23"/>
      <c r="C33" s="12">
        <v>100</v>
      </c>
    </row>
    <row r="34" spans="1:3" ht="24" x14ac:dyDescent="0.25">
      <c r="A34" s="10" t="s">
        <v>47</v>
      </c>
      <c r="B34" s="11">
        <v>100</v>
      </c>
    </row>
  </sheetData>
  <phoneticPr fontId="8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52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</v>
      </c>
      <c r="C3" s="12">
        <f>$B$34</f>
        <v>50</v>
      </c>
    </row>
    <row r="4" spans="1:3" x14ac:dyDescent="0.25">
      <c r="A4" s="9" t="s">
        <v>20</v>
      </c>
      <c r="B4" s="15">
        <v>0</v>
      </c>
      <c r="C4" s="12">
        <f t="shared" ref="C4:C34" si="0">$B$34</f>
        <v>50</v>
      </c>
    </row>
    <row r="5" spans="1:3" x14ac:dyDescent="0.25">
      <c r="A5" s="9" t="s">
        <v>21</v>
      </c>
      <c r="B5" s="15">
        <v>0</v>
      </c>
      <c r="C5" s="12">
        <f t="shared" si="0"/>
        <v>50</v>
      </c>
    </row>
    <row r="6" spans="1:3" x14ac:dyDescent="0.25">
      <c r="A6" s="9" t="s">
        <v>22</v>
      </c>
      <c r="B6" s="15">
        <v>0</v>
      </c>
      <c r="C6" s="12">
        <f t="shared" si="0"/>
        <v>50</v>
      </c>
    </row>
    <row r="7" spans="1:3" x14ac:dyDescent="0.25">
      <c r="A7" s="9" t="s">
        <v>23</v>
      </c>
      <c r="B7" s="15">
        <v>0</v>
      </c>
      <c r="C7" s="12">
        <f t="shared" si="0"/>
        <v>50</v>
      </c>
    </row>
    <row r="8" spans="1:3" x14ac:dyDescent="0.25">
      <c r="A8" s="9" t="s">
        <v>24</v>
      </c>
      <c r="B8" s="15">
        <v>0</v>
      </c>
      <c r="C8" s="12">
        <f t="shared" si="0"/>
        <v>50</v>
      </c>
    </row>
    <row r="9" spans="1:3" x14ac:dyDescent="0.25">
      <c r="A9" s="9" t="s">
        <v>25</v>
      </c>
      <c r="B9" s="15">
        <v>2.1790564060211182E-2</v>
      </c>
      <c r="C9" s="12">
        <f t="shared" si="0"/>
        <v>50</v>
      </c>
    </row>
    <row r="10" spans="1:3" x14ac:dyDescent="0.25">
      <c r="A10" s="9" t="s">
        <v>26</v>
      </c>
      <c r="B10" s="15">
        <v>0</v>
      </c>
      <c r="C10" s="12">
        <f t="shared" si="0"/>
        <v>50</v>
      </c>
    </row>
    <row r="11" spans="1:3" x14ac:dyDescent="0.25">
      <c r="A11" s="9" t="s">
        <v>27</v>
      </c>
      <c r="B11" s="15">
        <v>6.3972565655906991E-2</v>
      </c>
      <c r="C11" s="12">
        <f t="shared" si="0"/>
        <v>50</v>
      </c>
    </row>
    <row r="12" spans="1:3" x14ac:dyDescent="0.25">
      <c r="A12" s="9" t="s">
        <v>28</v>
      </c>
      <c r="B12" s="15">
        <v>0</v>
      </c>
      <c r="C12" s="12">
        <f t="shared" si="0"/>
        <v>50</v>
      </c>
    </row>
    <row r="13" spans="1:3" x14ac:dyDescent="0.25">
      <c r="A13" s="9" t="s">
        <v>29</v>
      </c>
      <c r="B13" s="15">
        <v>0</v>
      </c>
      <c r="C13" s="12">
        <f t="shared" si="0"/>
        <v>50</v>
      </c>
    </row>
    <row r="14" spans="1:3" x14ac:dyDescent="0.25">
      <c r="A14" s="9" t="s">
        <v>30</v>
      </c>
      <c r="B14" s="15">
        <v>7.9754615823427841E-2</v>
      </c>
      <c r="C14" s="12">
        <f t="shared" si="0"/>
        <v>50</v>
      </c>
    </row>
    <row r="15" spans="1:3" x14ac:dyDescent="0.25">
      <c r="A15" s="9" t="s">
        <v>31</v>
      </c>
      <c r="B15" s="15">
        <v>0</v>
      </c>
      <c r="C15" s="12">
        <f t="shared" si="0"/>
        <v>50</v>
      </c>
    </row>
    <row r="16" spans="1:3" x14ac:dyDescent="0.25">
      <c r="A16" s="9" t="s">
        <v>32</v>
      </c>
      <c r="B16" s="16" t="s">
        <v>63</v>
      </c>
      <c r="C16" s="12">
        <f t="shared" si="0"/>
        <v>50</v>
      </c>
    </row>
    <row r="17" spans="1:3" x14ac:dyDescent="0.25">
      <c r="A17" s="9" t="s">
        <v>33</v>
      </c>
      <c r="B17" s="15">
        <v>0</v>
      </c>
      <c r="C17" s="12">
        <f t="shared" si="0"/>
        <v>50</v>
      </c>
    </row>
    <row r="18" spans="1:3" x14ac:dyDescent="0.25">
      <c r="A18" s="9" t="s">
        <v>34</v>
      </c>
      <c r="B18" s="15">
        <v>0</v>
      </c>
      <c r="C18" s="12">
        <f t="shared" si="0"/>
        <v>50</v>
      </c>
    </row>
    <row r="19" spans="1:3" x14ac:dyDescent="0.25">
      <c r="A19" s="9" t="s">
        <v>35</v>
      </c>
      <c r="B19" s="15">
        <v>4.771470526854197E-2</v>
      </c>
      <c r="C19" s="12">
        <f t="shared" si="0"/>
        <v>50</v>
      </c>
    </row>
    <row r="20" spans="1:3" x14ac:dyDescent="0.25">
      <c r="A20" s="9" t="s">
        <v>36</v>
      </c>
      <c r="B20" s="15">
        <v>0</v>
      </c>
      <c r="C20" s="12">
        <f t="shared" si="0"/>
        <v>50</v>
      </c>
    </row>
    <row r="21" spans="1:3" x14ac:dyDescent="0.25">
      <c r="A21" s="9" t="s">
        <v>37</v>
      </c>
      <c r="B21" s="15">
        <v>0</v>
      </c>
      <c r="C21" s="12">
        <f t="shared" si="0"/>
        <v>50</v>
      </c>
    </row>
    <row r="22" spans="1:3" x14ac:dyDescent="0.25">
      <c r="A22" s="9" t="s">
        <v>38</v>
      </c>
      <c r="B22" s="15">
        <v>0</v>
      </c>
      <c r="C22" s="12">
        <f t="shared" si="0"/>
        <v>50</v>
      </c>
    </row>
    <row r="23" spans="1:3" x14ac:dyDescent="0.25">
      <c r="A23" s="9" t="s">
        <v>39</v>
      </c>
      <c r="B23" s="15">
        <v>0</v>
      </c>
      <c r="C23" s="12">
        <f t="shared" si="0"/>
        <v>50</v>
      </c>
    </row>
    <row r="24" spans="1:3" x14ac:dyDescent="0.25">
      <c r="A24" s="9" t="s">
        <v>40</v>
      </c>
      <c r="B24" s="15">
        <v>0</v>
      </c>
      <c r="C24" s="12">
        <f t="shared" si="0"/>
        <v>50</v>
      </c>
    </row>
    <row r="25" spans="1:3" x14ac:dyDescent="0.25">
      <c r="A25" s="9" t="s">
        <v>41</v>
      </c>
      <c r="B25" s="15">
        <v>0</v>
      </c>
      <c r="C25" s="12">
        <f t="shared" si="0"/>
        <v>50</v>
      </c>
    </row>
    <row r="26" spans="1:3" x14ac:dyDescent="0.25">
      <c r="A26" s="9" t="s">
        <v>42</v>
      </c>
      <c r="B26" s="15">
        <v>0</v>
      </c>
      <c r="C26" s="12">
        <f t="shared" si="0"/>
        <v>50</v>
      </c>
    </row>
    <row r="27" spans="1:3" x14ac:dyDescent="0.25">
      <c r="A27" s="9" t="s">
        <v>43</v>
      </c>
      <c r="B27" s="15">
        <v>0</v>
      </c>
      <c r="C27" s="12">
        <f t="shared" si="0"/>
        <v>50</v>
      </c>
    </row>
    <row r="28" spans="1:3" x14ac:dyDescent="0.25">
      <c r="A28" s="9" t="s">
        <v>44</v>
      </c>
      <c r="B28" s="15">
        <v>0</v>
      </c>
      <c r="C28" s="12">
        <f t="shared" si="0"/>
        <v>50</v>
      </c>
    </row>
    <row r="29" spans="1:3" x14ac:dyDescent="0.25">
      <c r="A29" s="9" t="s">
        <v>45</v>
      </c>
      <c r="B29" s="15">
        <v>0.19204174677530925</v>
      </c>
      <c r="C29" s="12">
        <f t="shared" si="0"/>
        <v>50</v>
      </c>
    </row>
    <row r="30" spans="1:3" x14ac:dyDescent="0.25">
      <c r="A30" s="9" t="s">
        <v>46</v>
      </c>
      <c r="B30" s="15">
        <v>0.20289144913355509</v>
      </c>
      <c r="C30" s="12">
        <f t="shared" si="0"/>
        <v>50</v>
      </c>
    </row>
    <row r="31" spans="1:3" x14ac:dyDescent="0.25">
      <c r="A31" s="9" t="s">
        <v>60</v>
      </c>
      <c r="B31" s="15">
        <v>0</v>
      </c>
      <c r="C31" s="12">
        <f t="shared" si="0"/>
        <v>50</v>
      </c>
    </row>
    <row r="32" spans="1:3" x14ac:dyDescent="0.25">
      <c r="A32" s="9" t="s">
        <v>61</v>
      </c>
      <c r="B32" s="15">
        <v>0</v>
      </c>
      <c r="C32" s="12">
        <f t="shared" si="0"/>
        <v>50</v>
      </c>
    </row>
    <row r="33" spans="1:3" x14ac:dyDescent="0.25">
      <c r="A33" s="9"/>
      <c r="B33" s="23"/>
      <c r="C33" s="12">
        <v>50</v>
      </c>
    </row>
    <row r="34" spans="1:3" ht="24" x14ac:dyDescent="0.25">
      <c r="A34" s="10" t="s">
        <v>47</v>
      </c>
      <c r="B34" s="11">
        <v>50</v>
      </c>
      <c r="C34" s="12">
        <f t="shared" si="0"/>
        <v>50</v>
      </c>
    </row>
  </sheetData>
  <phoneticPr fontId="8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53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0</v>
      </c>
      <c r="C3">
        <v>10</v>
      </c>
    </row>
    <row r="4" spans="1:3" x14ac:dyDescent="0.25">
      <c r="A4" s="9" t="s">
        <v>20</v>
      </c>
      <c r="B4" s="15">
        <v>0</v>
      </c>
      <c r="C4">
        <v>10</v>
      </c>
    </row>
    <row r="5" spans="1:3" x14ac:dyDescent="0.25">
      <c r="A5" s="9" t="s">
        <v>21</v>
      </c>
      <c r="B5" s="15">
        <v>0</v>
      </c>
      <c r="C5">
        <v>10</v>
      </c>
    </row>
    <row r="6" spans="1:3" x14ac:dyDescent="0.25">
      <c r="A6" s="9" t="s">
        <v>22</v>
      </c>
      <c r="B6" s="15">
        <v>0</v>
      </c>
      <c r="C6">
        <v>10</v>
      </c>
    </row>
    <row r="7" spans="1:3" x14ac:dyDescent="0.25">
      <c r="A7" s="9" t="s">
        <v>23</v>
      </c>
      <c r="B7" s="15">
        <v>0</v>
      </c>
      <c r="C7">
        <v>10</v>
      </c>
    </row>
    <row r="8" spans="1:3" x14ac:dyDescent="0.25">
      <c r="A8" s="9" t="s">
        <v>24</v>
      </c>
      <c r="B8" s="15">
        <v>0</v>
      </c>
      <c r="C8">
        <v>10</v>
      </c>
    </row>
    <row r="9" spans="1:3" x14ac:dyDescent="0.25">
      <c r="A9" s="9" t="s">
        <v>25</v>
      </c>
      <c r="B9" s="15">
        <v>0</v>
      </c>
      <c r="C9">
        <v>10</v>
      </c>
    </row>
    <row r="10" spans="1:3" x14ac:dyDescent="0.25">
      <c r="A10" s="9" t="s">
        <v>26</v>
      </c>
      <c r="B10" s="15">
        <v>0</v>
      </c>
      <c r="C10">
        <v>10</v>
      </c>
    </row>
    <row r="11" spans="1:3" x14ac:dyDescent="0.25">
      <c r="A11" s="9" t="s">
        <v>27</v>
      </c>
      <c r="B11" s="15">
        <v>0</v>
      </c>
      <c r="C11">
        <v>10</v>
      </c>
    </row>
    <row r="12" spans="1:3" x14ac:dyDescent="0.25">
      <c r="A12" s="9" t="s">
        <v>28</v>
      </c>
      <c r="B12" s="15">
        <v>0</v>
      </c>
      <c r="C12">
        <v>10</v>
      </c>
    </row>
    <row r="13" spans="1:3" x14ac:dyDescent="0.25">
      <c r="A13" s="9" t="s">
        <v>29</v>
      </c>
      <c r="B13" s="15">
        <v>0</v>
      </c>
      <c r="C13">
        <v>10</v>
      </c>
    </row>
    <row r="14" spans="1:3" x14ac:dyDescent="0.25">
      <c r="A14" s="9" t="s">
        <v>30</v>
      </c>
      <c r="B14" s="15">
        <v>0</v>
      </c>
      <c r="C14">
        <v>10</v>
      </c>
    </row>
    <row r="15" spans="1:3" x14ac:dyDescent="0.25">
      <c r="A15" s="9" t="s">
        <v>31</v>
      </c>
      <c r="B15" s="15">
        <v>0</v>
      </c>
      <c r="C15">
        <v>10</v>
      </c>
    </row>
    <row r="16" spans="1:3" x14ac:dyDescent="0.25">
      <c r="A16" s="9" t="s">
        <v>32</v>
      </c>
      <c r="B16" s="16" t="s">
        <v>63</v>
      </c>
      <c r="C16">
        <v>10</v>
      </c>
    </row>
    <row r="17" spans="1:3" x14ac:dyDescent="0.25">
      <c r="A17" s="9" t="s">
        <v>33</v>
      </c>
      <c r="B17" s="15">
        <v>0</v>
      </c>
      <c r="C17">
        <v>10</v>
      </c>
    </row>
    <row r="18" spans="1:3" x14ac:dyDescent="0.25">
      <c r="A18" s="9" t="s">
        <v>34</v>
      </c>
      <c r="B18" s="15">
        <v>0</v>
      </c>
      <c r="C18">
        <v>10</v>
      </c>
    </row>
    <row r="19" spans="1:3" x14ac:dyDescent="0.25">
      <c r="A19" s="9" t="s">
        <v>35</v>
      </c>
      <c r="B19" s="15">
        <v>0</v>
      </c>
      <c r="C19">
        <v>10</v>
      </c>
    </row>
    <row r="20" spans="1:3" x14ac:dyDescent="0.25">
      <c r="A20" s="9" t="s">
        <v>36</v>
      </c>
      <c r="B20" s="15">
        <v>0</v>
      </c>
      <c r="C20">
        <v>10</v>
      </c>
    </row>
    <row r="21" spans="1:3" x14ac:dyDescent="0.25">
      <c r="A21" s="9" t="s">
        <v>37</v>
      </c>
      <c r="B21" s="15">
        <v>0</v>
      </c>
      <c r="C21">
        <v>10</v>
      </c>
    </row>
    <row r="22" spans="1:3" x14ac:dyDescent="0.25">
      <c r="A22" s="9" t="s">
        <v>38</v>
      </c>
      <c r="B22" s="15">
        <v>0</v>
      </c>
      <c r="C22">
        <v>10</v>
      </c>
    </row>
    <row r="23" spans="1:3" x14ac:dyDescent="0.25">
      <c r="A23" s="9" t="s">
        <v>39</v>
      </c>
      <c r="B23" s="15">
        <v>0</v>
      </c>
      <c r="C23">
        <v>10</v>
      </c>
    </row>
    <row r="24" spans="1:3" x14ac:dyDescent="0.25">
      <c r="A24" s="9" t="s">
        <v>40</v>
      </c>
      <c r="B24" s="15">
        <v>0</v>
      </c>
      <c r="C24">
        <v>10</v>
      </c>
    </row>
    <row r="25" spans="1:3" x14ac:dyDescent="0.25">
      <c r="A25" s="9" t="s">
        <v>41</v>
      </c>
      <c r="B25" s="15">
        <v>0</v>
      </c>
      <c r="C25">
        <v>10</v>
      </c>
    </row>
    <row r="26" spans="1:3" x14ac:dyDescent="0.25">
      <c r="A26" s="9" t="s">
        <v>42</v>
      </c>
      <c r="B26" s="15">
        <v>0</v>
      </c>
      <c r="C26">
        <v>10</v>
      </c>
    </row>
    <row r="27" spans="1:3" x14ac:dyDescent="0.25">
      <c r="A27" s="9" t="s">
        <v>43</v>
      </c>
      <c r="B27" s="15">
        <v>0</v>
      </c>
      <c r="C27">
        <v>10</v>
      </c>
    </row>
    <row r="28" spans="1:3" x14ac:dyDescent="0.25">
      <c r="A28" s="9" t="s">
        <v>44</v>
      </c>
      <c r="B28" s="15">
        <v>0</v>
      </c>
      <c r="C28">
        <v>10</v>
      </c>
    </row>
    <row r="29" spans="1:3" x14ac:dyDescent="0.25">
      <c r="A29" s="9" t="s">
        <v>45</v>
      </c>
      <c r="B29" s="15">
        <v>0</v>
      </c>
      <c r="C29">
        <v>10</v>
      </c>
    </row>
    <row r="30" spans="1:3" x14ac:dyDescent="0.25">
      <c r="A30" s="9" t="s">
        <v>46</v>
      </c>
      <c r="B30" s="15">
        <v>0</v>
      </c>
      <c r="C30">
        <v>10</v>
      </c>
    </row>
    <row r="31" spans="1:3" x14ac:dyDescent="0.25">
      <c r="A31" s="9" t="s">
        <v>60</v>
      </c>
      <c r="B31" s="15">
        <v>0</v>
      </c>
      <c r="C31">
        <v>10</v>
      </c>
    </row>
    <row r="32" spans="1:3" x14ac:dyDescent="0.25">
      <c r="A32" s="9" t="s">
        <v>61</v>
      </c>
      <c r="B32" s="15">
        <v>0</v>
      </c>
      <c r="C32">
        <v>10</v>
      </c>
    </row>
    <row r="33" spans="1:3" x14ac:dyDescent="0.25">
      <c r="A33" s="9"/>
      <c r="B33" s="23"/>
      <c r="C33"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54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1.4904289302371798</v>
      </c>
      <c r="C3">
        <v>10</v>
      </c>
    </row>
    <row r="4" spans="1:3" x14ac:dyDescent="0.25">
      <c r="A4" s="9" t="s">
        <v>20</v>
      </c>
      <c r="B4" s="15">
        <v>2.0334463665882745</v>
      </c>
      <c r="C4">
        <v>10</v>
      </c>
    </row>
    <row r="5" spans="1:3" x14ac:dyDescent="0.25">
      <c r="A5" s="9" t="s">
        <v>21</v>
      </c>
      <c r="B5" s="15">
        <v>2.0672637919584909</v>
      </c>
      <c r="C5">
        <v>10</v>
      </c>
    </row>
    <row r="6" spans="1:3" x14ac:dyDescent="0.25">
      <c r="A6" s="9" t="s">
        <v>22</v>
      </c>
      <c r="B6" s="15">
        <v>2.04209836324056</v>
      </c>
      <c r="C6">
        <v>10</v>
      </c>
    </row>
    <row r="7" spans="1:3" x14ac:dyDescent="0.25">
      <c r="A7" s="9" t="s">
        <v>23</v>
      </c>
      <c r="B7" s="15">
        <v>2.3591032276550927</v>
      </c>
      <c r="C7">
        <v>10</v>
      </c>
    </row>
    <row r="8" spans="1:3" x14ac:dyDescent="0.25">
      <c r="A8" s="9" t="s">
        <v>24</v>
      </c>
      <c r="B8" s="15">
        <v>2.0691462233662605</v>
      </c>
      <c r="C8">
        <v>10</v>
      </c>
    </row>
    <row r="9" spans="1:3" x14ac:dyDescent="0.25">
      <c r="A9" s="9" t="s">
        <v>25</v>
      </c>
      <c r="B9" s="15">
        <v>1.6583734949429829</v>
      </c>
      <c r="C9">
        <v>10</v>
      </c>
    </row>
    <row r="10" spans="1:3" x14ac:dyDescent="0.25">
      <c r="A10" s="9" t="s">
        <v>26</v>
      </c>
      <c r="B10" s="15">
        <v>1.7699937423070271</v>
      </c>
      <c r="C10">
        <v>10</v>
      </c>
    </row>
    <row r="11" spans="1:3" x14ac:dyDescent="0.25">
      <c r="A11" s="9" t="s">
        <v>27</v>
      </c>
      <c r="B11" s="15">
        <v>2.2349421878655753</v>
      </c>
      <c r="C11">
        <v>10</v>
      </c>
    </row>
    <row r="12" spans="1:3" x14ac:dyDescent="0.25">
      <c r="A12" s="9" t="s">
        <v>28</v>
      </c>
      <c r="B12" s="15">
        <v>2.8983283713459969</v>
      </c>
      <c r="C12">
        <v>10</v>
      </c>
    </row>
    <row r="13" spans="1:3" x14ac:dyDescent="0.25">
      <c r="A13" s="9" t="s">
        <v>29</v>
      </c>
      <c r="B13" s="15">
        <v>3.0169808516899743</v>
      </c>
      <c r="C13">
        <v>10</v>
      </c>
    </row>
    <row r="14" spans="1:3" x14ac:dyDescent="0.25">
      <c r="A14" s="9" t="s">
        <v>30</v>
      </c>
      <c r="B14" s="15">
        <v>3.200793425242106</v>
      </c>
      <c r="C14">
        <v>10</v>
      </c>
    </row>
    <row r="15" spans="1:3" x14ac:dyDescent="0.25">
      <c r="A15" s="9" t="s">
        <v>31</v>
      </c>
      <c r="B15" s="15">
        <v>3.7571114301681519</v>
      </c>
      <c r="C15">
        <v>10</v>
      </c>
    </row>
    <row r="16" spans="1:3" x14ac:dyDescent="0.25">
      <c r="A16" s="9" t="s">
        <v>32</v>
      </c>
      <c r="B16" s="16" t="s">
        <v>63</v>
      </c>
      <c r="C16">
        <v>10</v>
      </c>
    </row>
    <row r="17" spans="1:3" x14ac:dyDescent="0.25">
      <c r="A17" s="9" t="s">
        <v>33</v>
      </c>
      <c r="B17" s="15">
        <v>1.9324639096404568</v>
      </c>
      <c r="C17">
        <v>10</v>
      </c>
    </row>
    <row r="18" spans="1:3" x14ac:dyDescent="0.25">
      <c r="A18" s="9" t="s">
        <v>34</v>
      </c>
      <c r="B18" s="15">
        <v>2.6824550576831983</v>
      </c>
      <c r="C18">
        <v>10</v>
      </c>
    </row>
    <row r="19" spans="1:3" x14ac:dyDescent="0.25">
      <c r="A19" s="9" t="s">
        <v>35</v>
      </c>
      <c r="B19" s="15">
        <v>2.7486524333556495</v>
      </c>
      <c r="C19">
        <v>10</v>
      </c>
    </row>
    <row r="20" spans="1:3" x14ac:dyDescent="0.25">
      <c r="A20" s="9" t="s">
        <v>36</v>
      </c>
      <c r="B20" s="15">
        <v>2.2734957436720529</v>
      </c>
      <c r="C20">
        <v>10</v>
      </c>
    </row>
    <row r="21" spans="1:3" x14ac:dyDescent="0.25">
      <c r="A21" s="9" t="s">
        <v>37</v>
      </c>
      <c r="B21" s="15">
        <v>2.5523481840888658</v>
      </c>
      <c r="C21">
        <v>10</v>
      </c>
    </row>
    <row r="22" spans="1:3" x14ac:dyDescent="0.25">
      <c r="A22" s="9" t="s">
        <v>38</v>
      </c>
      <c r="B22" s="15">
        <v>1.9172749647072382</v>
      </c>
      <c r="C22">
        <v>10</v>
      </c>
    </row>
    <row r="23" spans="1:3" x14ac:dyDescent="0.25">
      <c r="A23" s="9" t="s">
        <v>39</v>
      </c>
      <c r="B23" s="15">
        <v>1.9975492532054584</v>
      </c>
      <c r="C23">
        <v>10</v>
      </c>
    </row>
    <row r="24" spans="1:3" x14ac:dyDescent="0.25">
      <c r="A24" s="9" t="s">
        <v>40</v>
      </c>
      <c r="B24" s="15">
        <v>2.1412703519066176</v>
      </c>
      <c r="C24">
        <v>10</v>
      </c>
    </row>
    <row r="25" spans="1:3" x14ac:dyDescent="0.25">
      <c r="A25" s="9" t="s">
        <v>41</v>
      </c>
      <c r="B25" s="15">
        <v>2.009490186969439</v>
      </c>
      <c r="C25">
        <v>10</v>
      </c>
    </row>
    <row r="26" spans="1:3" x14ac:dyDescent="0.25">
      <c r="A26" s="9" t="s">
        <v>42</v>
      </c>
      <c r="B26" s="15">
        <v>1.8267449612418811</v>
      </c>
      <c r="C26">
        <v>10</v>
      </c>
    </row>
    <row r="27" spans="1:3" x14ac:dyDescent="0.25">
      <c r="A27" s="9" t="s">
        <v>43</v>
      </c>
      <c r="B27" s="15">
        <v>1.6058069914579391</v>
      </c>
      <c r="C27">
        <v>10</v>
      </c>
    </row>
    <row r="28" spans="1:3" x14ac:dyDescent="0.25">
      <c r="A28" s="9" t="s">
        <v>44</v>
      </c>
      <c r="B28" s="15">
        <v>2.1821216660387375</v>
      </c>
      <c r="C28">
        <v>10</v>
      </c>
    </row>
    <row r="29" spans="1:3" x14ac:dyDescent="0.25">
      <c r="A29" s="9" t="s">
        <v>45</v>
      </c>
      <c r="B29" s="15">
        <v>2.9713890234629314</v>
      </c>
      <c r="C29">
        <v>10</v>
      </c>
    </row>
    <row r="30" spans="1:3" x14ac:dyDescent="0.25">
      <c r="A30" s="9" t="s">
        <v>46</v>
      </c>
      <c r="B30" s="15">
        <v>2.5594958290457726</v>
      </c>
      <c r="C30">
        <v>10</v>
      </c>
    </row>
    <row r="31" spans="1:3" x14ac:dyDescent="0.25">
      <c r="A31" s="9" t="s">
        <v>60</v>
      </c>
      <c r="B31" s="15">
        <v>2.1035974870125451</v>
      </c>
      <c r="C31">
        <v>10</v>
      </c>
    </row>
    <row r="32" spans="1:3" x14ac:dyDescent="0.25">
      <c r="A32" s="9" t="s">
        <v>61</v>
      </c>
      <c r="B32" s="15">
        <v>2.2649903694788613</v>
      </c>
      <c r="C32">
        <v>10</v>
      </c>
    </row>
    <row r="33" spans="1:3" x14ac:dyDescent="0.25">
      <c r="A33" s="9"/>
      <c r="B33" s="23"/>
      <c r="C33">
        <v>10</v>
      </c>
    </row>
    <row r="34" spans="1:3" ht="24" x14ac:dyDescent="0.25">
      <c r="A34" s="10" t="s">
        <v>47</v>
      </c>
      <c r="B34" s="11">
        <v>10</v>
      </c>
    </row>
  </sheetData>
  <phoneticPr fontId="8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55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5">
        <v>15.309135391598655</v>
      </c>
      <c r="C3" s="12">
        <f>$B$34</f>
        <v>21</v>
      </c>
    </row>
    <row r="4" spans="1:3" x14ac:dyDescent="0.25">
      <c r="A4" s="9" t="s">
        <v>20</v>
      </c>
      <c r="B4" s="15">
        <v>15.935346563657125</v>
      </c>
      <c r="C4" s="12">
        <f t="shared" ref="C4:C32" si="0">$B$34</f>
        <v>21</v>
      </c>
    </row>
    <row r="5" spans="1:3" x14ac:dyDescent="0.25">
      <c r="A5" s="9" t="s">
        <v>21</v>
      </c>
      <c r="B5" s="15">
        <v>16.092365384101868</v>
      </c>
      <c r="C5" s="12">
        <f t="shared" si="0"/>
        <v>21</v>
      </c>
    </row>
    <row r="6" spans="1:3" x14ac:dyDescent="0.25">
      <c r="A6" s="9" t="s">
        <v>22</v>
      </c>
      <c r="B6" s="15">
        <v>16.182337900002796</v>
      </c>
      <c r="C6" s="12">
        <f t="shared" si="0"/>
        <v>21</v>
      </c>
    </row>
    <row r="7" spans="1:3" x14ac:dyDescent="0.25">
      <c r="A7" s="9" t="s">
        <v>23</v>
      </c>
      <c r="B7" s="15">
        <v>16.297633330027264</v>
      </c>
      <c r="C7" s="12">
        <f t="shared" si="0"/>
        <v>21</v>
      </c>
    </row>
    <row r="8" spans="1:3" x14ac:dyDescent="0.25">
      <c r="A8" s="9" t="s">
        <v>24</v>
      </c>
      <c r="B8" s="15">
        <v>16.140346229076385</v>
      </c>
      <c r="C8" s="12">
        <f t="shared" si="0"/>
        <v>21</v>
      </c>
    </row>
    <row r="9" spans="1:3" x14ac:dyDescent="0.25">
      <c r="A9" s="9" t="s">
        <v>25</v>
      </c>
      <c r="B9" s="15">
        <v>16.099225640296936</v>
      </c>
      <c r="C9" s="12">
        <f t="shared" si="0"/>
        <v>21</v>
      </c>
    </row>
    <row r="10" spans="1:3" x14ac:dyDescent="0.25">
      <c r="A10" s="9" t="s">
        <v>26</v>
      </c>
      <c r="B10" s="15">
        <v>16.027101635932922</v>
      </c>
      <c r="C10" s="12">
        <f t="shared" si="0"/>
        <v>21</v>
      </c>
    </row>
    <row r="11" spans="1:3" x14ac:dyDescent="0.25">
      <c r="A11" s="9" t="s">
        <v>27</v>
      </c>
      <c r="B11" s="15">
        <v>16.068742215633392</v>
      </c>
      <c r="C11" s="12">
        <f t="shared" si="0"/>
        <v>21</v>
      </c>
    </row>
    <row r="12" spans="1:3" x14ac:dyDescent="0.25">
      <c r="A12" s="9" t="s">
        <v>28</v>
      </c>
      <c r="B12" s="15">
        <v>16.514472087224323</v>
      </c>
      <c r="C12" s="12">
        <f t="shared" si="0"/>
        <v>21</v>
      </c>
    </row>
    <row r="13" spans="1:3" x14ac:dyDescent="0.25">
      <c r="A13" s="9" t="s">
        <v>29</v>
      </c>
      <c r="B13" s="15">
        <v>16.499303042888641</v>
      </c>
      <c r="C13" s="12">
        <f t="shared" si="0"/>
        <v>21</v>
      </c>
    </row>
    <row r="14" spans="1:3" x14ac:dyDescent="0.25">
      <c r="A14" s="9" t="s">
        <v>30</v>
      </c>
      <c r="B14" s="15">
        <v>16.484244823455811</v>
      </c>
      <c r="C14" s="12">
        <f t="shared" si="0"/>
        <v>21</v>
      </c>
    </row>
    <row r="15" spans="1:3" x14ac:dyDescent="0.25">
      <c r="A15" s="9" t="s">
        <v>31</v>
      </c>
      <c r="B15" s="15">
        <v>16.622764428456623</v>
      </c>
      <c r="C15" s="12">
        <f t="shared" si="0"/>
        <v>21</v>
      </c>
    </row>
    <row r="16" spans="1:3" x14ac:dyDescent="0.25">
      <c r="A16" s="9" t="s">
        <v>32</v>
      </c>
      <c r="B16" s="16" t="s">
        <v>63</v>
      </c>
      <c r="C16" s="12">
        <f t="shared" si="0"/>
        <v>21</v>
      </c>
    </row>
    <row r="17" spans="1:3" x14ac:dyDescent="0.25">
      <c r="A17" s="9" t="s">
        <v>33</v>
      </c>
      <c r="B17" s="15">
        <v>15.147986440947562</v>
      </c>
      <c r="C17" s="12">
        <f t="shared" si="0"/>
        <v>21</v>
      </c>
    </row>
    <row r="18" spans="1:3" x14ac:dyDescent="0.25">
      <c r="A18" s="9" t="s">
        <v>34</v>
      </c>
      <c r="B18" s="15">
        <v>15.524679785189422</v>
      </c>
      <c r="C18" s="12">
        <f t="shared" si="0"/>
        <v>21</v>
      </c>
    </row>
    <row r="19" spans="1:3" x14ac:dyDescent="0.25">
      <c r="A19" s="9" t="s">
        <v>35</v>
      </c>
      <c r="B19" s="15">
        <v>15.793673614660898</v>
      </c>
      <c r="C19" s="12">
        <f t="shared" si="0"/>
        <v>21</v>
      </c>
    </row>
    <row r="20" spans="1:3" x14ac:dyDescent="0.25">
      <c r="A20" s="9" t="s">
        <v>36</v>
      </c>
      <c r="B20" s="15">
        <v>15.965529163678488</v>
      </c>
      <c r="C20" s="12">
        <f t="shared" si="0"/>
        <v>21</v>
      </c>
    </row>
    <row r="21" spans="1:3" x14ac:dyDescent="0.25">
      <c r="A21" s="9" t="s">
        <v>37</v>
      </c>
      <c r="B21" s="15">
        <v>16.295607844988506</v>
      </c>
      <c r="C21" s="12">
        <f t="shared" si="0"/>
        <v>21</v>
      </c>
    </row>
    <row r="22" spans="1:3" x14ac:dyDescent="0.25">
      <c r="A22" s="9" t="s">
        <v>38</v>
      </c>
      <c r="B22" s="15">
        <v>15.762719188417707</v>
      </c>
      <c r="C22" s="12">
        <f t="shared" si="0"/>
        <v>21</v>
      </c>
    </row>
    <row r="23" spans="1:3" x14ac:dyDescent="0.25">
      <c r="A23" s="9" t="s">
        <v>39</v>
      </c>
      <c r="B23" s="15">
        <v>16.119755526383717</v>
      </c>
      <c r="C23" s="12">
        <f t="shared" si="0"/>
        <v>21</v>
      </c>
    </row>
    <row r="24" spans="1:3" x14ac:dyDescent="0.25">
      <c r="A24" s="9" t="s">
        <v>40</v>
      </c>
      <c r="B24" s="15">
        <v>16.043652673562367</v>
      </c>
      <c r="C24" s="12">
        <f t="shared" si="0"/>
        <v>21</v>
      </c>
    </row>
    <row r="25" spans="1:3" x14ac:dyDescent="0.25">
      <c r="A25" s="9" t="s">
        <v>41</v>
      </c>
      <c r="B25" s="15">
        <v>15.870921572049459</v>
      </c>
      <c r="C25" s="12">
        <f t="shared" si="0"/>
        <v>21</v>
      </c>
    </row>
    <row r="26" spans="1:3" x14ac:dyDescent="0.25">
      <c r="A26" s="9" t="s">
        <v>42</v>
      </c>
      <c r="B26" s="15">
        <v>16.141578555107117</v>
      </c>
      <c r="C26" s="12">
        <f t="shared" si="0"/>
        <v>21</v>
      </c>
    </row>
    <row r="27" spans="1:3" x14ac:dyDescent="0.25">
      <c r="A27" s="9" t="s">
        <v>43</v>
      </c>
      <c r="B27" s="15">
        <v>16.0920334259669</v>
      </c>
      <c r="C27" s="12">
        <f t="shared" si="0"/>
        <v>21</v>
      </c>
    </row>
    <row r="28" spans="1:3" x14ac:dyDescent="0.25">
      <c r="A28" s="9" t="s">
        <v>44</v>
      </c>
      <c r="B28" s="15">
        <v>16.06820883470423</v>
      </c>
      <c r="C28" s="12">
        <f t="shared" si="0"/>
        <v>21</v>
      </c>
    </row>
    <row r="29" spans="1:3" x14ac:dyDescent="0.25">
      <c r="A29" s="9" t="s">
        <v>45</v>
      </c>
      <c r="B29" s="15">
        <v>16.190382798512776</v>
      </c>
      <c r="C29" s="12">
        <f t="shared" si="0"/>
        <v>21</v>
      </c>
    </row>
    <row r="30" spans="1:3" x14ac:dyDescent="0.25">
      <c r="A30" s="9" t="s">
        <v>46</v>
      </c>
      <c r="B30" s="15">
        <v>16.217095653216045</v>
      </c>
      <c r="C30" s="12">
        <f t="shared" si="0"/>
        <v>21</v>
      </c>
    </row>
    <row r="31" spans="1:3" x14ac:dyDescent="0.25">
      <c r="A31" s="9" t="s">
        <v>60</v>
      </c>
      <c r="B31" s="15">
        <v>16.162836054960888</v>
      </c>
      <c r="C31" s="12">
        <f t="shared" si="0"/>
        <v>21</v>
      </c>
    </row>
    <row r="32" spans="1:3" x14ac:dyDescent="0.25">
      <c r="A32" s="9" t="s">
        <v>61</v>
      </c>
      <c r="B32" s="15">
        <v>16.19710471232732</v>
      </c>
      <c r="C32" s="12">
        <f t="shared" si="0"/>
        <v>21</v>
      </c>
    </row>
    <row r="33" spans="1:3" x14ac:dyDescent="0.25">
      <c r="A33" s="9"/>
      <c r="B33" s="23"/>
      <c r="C33" s="12">
        <v>21</v>
      </c>
    </row>
    <row r="34" spans="1:3" ht="24" x14ac:dyDescent="0.25">
      <c r="A34" s="10" t="s">
        <v>47</v>
      </c>
      <c r="B34" s="11">
        <v>21</v>
      </c>
    </row>
  </sheetData>
  <phoneticPr fontId="8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MENSILE</vt:lpstr>
      <vt:lpstr>HCL</vt:lpstr>
      <vt:lpstr>CO</vt:lpstr>
      <vt:lpstr>NH3</vt:lpstr>
      <vt:lpstr>NOX</vt:lpstr>
      <vt:lpstr>SO2</vt:lpstr>
      <vt:lpstr>POLVERI</vt:lpstr>
      <vt:lpstr>COT</vt:lpstr>
      <vt:lpstr>O2</vt:lpstr>
      <vt:lpstr>CO2</vt:lpstr>
      <vt:lpstr>UMIDITA</vt:lpstr>
      <vt:lpstr>TEMPERATURA</vt:lpstr>
      <vt:lpstr>PORTATA</vt:lpstr>
      <vt:lpstr>MENSILE!Area_stampa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Palmentino</dc:creator>
  <cp:lastModifiedBy>Salvatore Palmentino</cp:lastModifiedBy>
  <cp:lastPrinted>2016-04-11T14:13:54Z</cp:lastPrinted>
  <dcterms:created xsi:type="dcterms:W3CDTF">2016-04-11T14:04:46Z</dcterms:created>
  <dcterms:modified xsi:type="dcterms:W3CDTF">2022-07-04T11:23:35Z</dcterms:modified>
</cp:coreProperties>
</file>